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domingueze\OneDrive - World Health Organization\Desktop\ADQ design\DESIGN\Tables and figures for designer\"/>
    </mc:Choice>
  </mc:AlternateContent>
  <xr:revisionPtr revIDLastSave="0" documentId="10_ncr:100000_{7A1DDDD6-B6D7-497F-8FDF-498624E9510C}" xr6:coauthVersionLast="31" xr6:coauthVersionMax="31" xr10:uidLastSave="{00000000-0000-0000-0000-000000000000}"/>
  <bookViews>
    <workbookView xWindow="0" yWindow="0" windowWidth="19200" windowHeight="7020" xr2:uid="{00000000-000D-0000-FFFF-FFFF00000000}"/>
  </bookViews>
  <sheets>
    <sheet name="terminal digit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3" i="1" l="1"/>
  <c r="F13" i="1" s="1"/>
  <c r="E16" i="1"/>
  <c r="E12" i="1"/>
  <c r="E11" i="1"/>
  <c r="E13" i="1"/>
  <c r="E15" i="1"/>
  <c r="E9" i="1"/>
  <c r="E18" i="1"/>
  <c r="E14" i="1"/>
  <c r="E10" i="1"/>
  <c r="E17" i="1"/>
  <c r="D17" i="1" l="1"/>
  <c r="F17" i="1" s="1"/>
  <c r="G17" i="1" s="1"/>
  <c r="D18" i="1"/>
  <c r="F18" i="1" s="1"/>
  <c r="D12" i="1"/>
  <c r="F12" i="1" s="1"/>
  <c r="G12" i="1" s="1"/>
  <c r="D14" i="1"/>
  <c r="F14" i="1" s="1"/>
  <c r="G14" i="1" s="1"/>
  <c r="D11" i="1"/>
  <c r="F11" i="1" s="1"/>
  <c r="G11" i="1" s="1"/>
  <c r="D15" i="1"/>
  <c r="F15" i="1" s="1"/>
  <c r="G15" i="1" s="1"/>
  <c r="D10" i="1"/>
  <c r="F10" i="1" s="1"/>
  <c r="G10" i="1" s="1"/>
  <c r="D16" i="1"/>
  <c r="F16" i="1" s="1"/>
  <c r="G16" i="1" s="1"/>
  <c r="D9" i="1"/>
  <c r="F9" i="1" s="1"/>
  <c r="G9" i="1" s="1"/>
  <c r="G18" i="1"/>
  <c r="G13" i="1"/>
  <c r="G19" i="1" l="1"/>
  <c r="K9" i="1" s="1"/>
</calcChain>
</file>

<file path=xl/sharedStrings.xml><?xml version="1.0" encoding="utf-8"?>
<sst xmlns="http://schemas.openxmlformats.org/spreadsheetml/2006/main" count="30" uniqueCount="29">
  <si>
    <t>Terminal digit</t>
  </si>
  <si>
    <t>Total</t>
  </si>
  <si>
    <t>Calculation template for index of dissimilarity (unblended Myers index) for terminal digit of height or weight</t>
  </si>
  <si>
    <t>Frenqunecy of terminal digits</t>
  </si>
  <si>
    <t>Absolute difference</t>
  </si>
  <si>
    <t xml:space="preserve">Expected (e) </t>
  </si>
  <si>
    <t>Survey findings (s)</t>
  </si>
  <si>
    <t>Indices</t>
  </si>
  <si>
    <t>formula</t>
  </si>
  <si>
    <t>output</t>
  </si>
  <si>
    <t>Index</t>
  </si>
  <si>
    <t>Output</t>
  </si>
  <si>
    <t>Formula</t>
  </si>
  <si>
    <t>Myers unblended</t>
  </si>
  <si>
    <r>
      <t xml:space="preserve">Ratio survey
</t>
    </r>
    <r>
      <rPr>
        <sz val="11"/>
        <color theme="1" tint="0.499984740745262"/>
        <rFont val="Calibri"/>
        <family val="2"/>
        <scheme val="minor"/>
      </rPr>
      <t>X</t>
    </r>
    <r>
      <rPr>
        <i/>
        <vertAlign val="subscript"/>
        <sz val="11"/>
        <color rgb="FF0070C0"/>
        <rFont val="Calibri"/>
        <family val="2"/>
        <scheme val="minor"/>
      </rPr>
      <t xml:space="preserve">is </t>
    </r>
  </si>
  <si>
    <r>
      <t xml:space="preserve">Ratio expected
</t>
    </r>
    <r>
      <rPr>
        <sz val="11"/>
        <color theme="1" tint="0.499984740745262"/>
        <rFont val="Calibri"/>
        <family val="2"/>
        <scheme val="minor"/>
      </rPr>
      <t>X</t>
    </r>
    <r>
      <rPr>
        <i/>
        <vertAlign val="subscript"/>
        <sz val="11"/>
        <color rgb="FF00B050"/>
        <rFont val="Calibri"/>
        <family val="2"/>
        <scheme val="minor"/>
      </rPr>
      <t>ie</t>
    </r>
  </si>
  <si>
    <r>
      <t xml:space="preserve">Absolute difference
</t>
    </r>
    <r>
      <rPr>
        <sz val="11"/>
        <color theme="1" tint="0.499984740745262"/>
        <rFont val="Calibri"/>
        <family val="2"/>
        <scheme val="minor"/>
      </rPr>
      <t>|X</t>
    </r>
    <r>
      <rPr>
        <i/>
        <vertAlign val="subscript"/>
        <sz val="11"/>
        <color rgb="FF0070C0"/>
        <rFont val="Calibri"/>
        <family val="2"/>
        <scheme val="minor"/>
      </rPr>
      <t>is</t>
    </r>
    <r>
      <rPr>
        <sz val="11"/>
        <color theme="1" tint="0.499984740745262"/>
        <rFont val="Calibri"/>
        <family val="2"/>
        <scheme val="minor"/>
      </rPr>
      <t xml:space="preserve"> - X</t>
    </r>
    <r>
      <rPr>
        <i/>
        <vertAlign val="subscript"/>
        <sz val="11"/>
        <color rgb="FF00B050"/>
        <rFont val="Calibri"/>
        <family val="2"/>
        <scheme val="minor"/>
      </rPr>
      <t>ie</t>
    </r>
    <r>
      <rPr>
        <sz val="11"/>
        <color theme="1" tint="0.499984740745262"/>
        <rFont val="Calibri"/>
        <family val="2"/>
        <scheme val="minor"/>
      </rPr>
      <t xml:space="preserve">| </t>
    </r>
  </si>
  <si>
    <t>Interpretation of output for example values</t>
  </si>
  <si>
    <t>10 per cent of the terminal digits from the survey would need to be redistributed to obtain a perfect distribution</t>
  </si>
  <si>
    <t>interpretation</t>
  </si>
  <si>
    <t>15 per cent of the terminal digits from the survey would need to be redistributed to obtain a perfect distribution</t>
  </si>
  <si>
    <t>30 per cent of the terminal digits from the survey would need to be redistributed to obtain a perfect distribution</t>
  </si>
  <si>
    <t>50 per cent of the terminal digits from the survey would need to be redistributed to obtain a perfect distribution</t>
  </si>
  <si>
    <t>67 per cent of the terminal digits from the survey would need to be redistributed to obtain a perfect distribution</t>
  </si>
  <si>
    <r>
      <t xml:space="preserve">perfect distribution in line with expected - </t>
    </r>
    <r>
      <rPr>
        <i/>
        <u/>
        <sz val="9"/>
        <rFont val="Calibri"/>
        <family val="2"/>
        <scheme val="minor"/>
      </rPr>
      <t>minimum value possible</t>
    </r>
  </si>
  <si>
    <r>
      <t>0.5 * Σ |X</t>
    </r>
    <r>
      <rPr>
        <i/>
        <vertAlign val="subscript"/>
        <sz val="11"/>
        <color rgb="FF0070C0"/>
        <rFont val="Calibri"/>
        <family val="2"/>
        <scheme val="minor"/>
      </rPr>
      <t>is</t>
    </r>
    <r>
      <rPr>
        <sz val="11"/>
        <color theme="1" tint="0.499984740745262"/>
        <rFont val="Calibri"/>
        <family val="2"/>
        <scheme val="minor"/>
      </rPr>
      <t xml:space="preserve"> - X</t>
    </r>
    <r>
      <rPr>
        <i/>
        <vertAlign val="subscript"/>
        <sz val="11"/>
        <color rgb="FF00B050"/>
        <rFont val="Calibri"/>
        <family val="2"/>
        <scheme val="minor"/>
      </rPr>
      <t>ie</t>
    </r>
    <r>
      <rPr>
        <sz val="11"/>
        <color theme="1" tint="0.499984740745262"/>
        <rFont val="Calibri"/>
        <family val="2"/>
        <scheme val="minor"/>
      </rPr>
      <t xml:space="preserve">| </t>
    </r>
  </si>
  <si>
    <r>
      <t>all survey values on one terminal digit; 90 per cent would need to be redistributed to obtain a perfect distribution-</t>
    </r>
    <r>
      <rPr>
        <i/>
        <sz val="9"/>
        <rFont val="Calibri"/>
        <family val="2"/>
        <scheme val="minor"/>
      </rPr>
      <t xml:space="preserve"> </t>
    </r>
    <r>
      <rPr>
        <i/>
        <u/>
        <sz val="9"/>
        <rFont val="Calibri"/>
        <family val="2"/>
        <scheme val="minor"/>
      </rPr>
      <t>maximum value possible</t>
    </r>
  </si>
  <si>
    <t>Fill in all yellow cells using your survey data</t>
  </si>
  <si>
    <t>Index of dissimilarity calculator terminal digits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</si>
</sst>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2"/>
      <color theme="1"/>
      <name val="Times New Roman"/>
      <family val="2"/>
    </font>
    <font>
      <sz val="1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indexed="12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i/>
      <vertAlign val="subscript"/>
      <sz val="11"/>
      <color rgb="FF00B050"/>
      <name val="Calibri"/>
      <family val="2"/>
      <scheme val="minor"/>
    </font>
    <font>
      <i/>
      <vertAlign val="subscript"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i/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1" tint="0.499984740745262"/>
      </right>
      <top style="thin">
        <color theme="1" tint="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ck">
        <color theme="0" tint="-0.499984740745262"/>
      </right>
      <top style="thin">
        <color theme="1" tint="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ck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0" tint="-4.9989318521683403E-2"/>
      </right>
      <top style="medium">
        <color indexed="64"/>
      </top>
      <bottom style="thin">
        <color theme="0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 tint="-4.9989318521683403E-2"/>
      </right>
      <top style="thin">
        <color theme="0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9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1" fillId="0" borderId="3" xfId="0" applyFont="1" applyBorder="1"/>
    <xf numFmtId="0" fontId="4" fillId="0" borderId="4" xfId="0" applyFont="1" applyBorder="1"/>
    <xf numFmtId="0" fontId="7" fillId="0" borderId="4" xfId="0" applyFont="1" applyBorder="1"/>
    <xf numFmtId="0" fontId="1" fillId="0" borderId="4" xfId="0" applyFont="1" applyBorder="1" applyAlignment="1">
      <alignment horizontal="right"/>
    </xf>
    <xf numFmtId="0" fontId="4" fillId="0" borderId="5" xfId="0" applyFont="1" applyBorder="1"/>
    <xf numFmtId="0" fontId="1" fillId="0" borderId="6" xfId="0" applyFont="1" applyBorder="1"/>
    <xf numFmtId="0" fontId="4" fillId="0" borderId="6" xfId="0" applyFont="1" applyBorder="1"/>
    <xf numFmtId="0" fontId="12" fillId="0" borderId="7" xfId="0" applyFont="1" applyBorder="1"/>
    <xf numFmtId="0" fontId="6" fillId="0" borderId="7" xfId="0" applyFont="1" applyBorder="1" applyAlignment="1">
      <alignment horizontal="center" wrapText="1"/>
    </xf>
    <xf numFmtId="0" fontId="4" fillId="0" borderId="7" xfId="0" applyFont="1" applyBorder="1"/>
    <xf numFmtId="0" fontId="4" fillId="0" borderId="8" xfId="0" applyFont="1" applyBorder="1"/>
    <xf numFmtId="0" fontId="5" fillId="0" borderId="19" xfId="0" applyFont="1" applyBorder="1"/>
    <xf numFmtId="0" fontId="5" fillId="0" borderId="20" xfId="0" applyFont="1" applyBorder="1" applyAlignment="1">
      <alignment wrapText="1"/>
    </xf>
    <xf numFmtId="2" fontId="5" fillId="3" borderId="21" xfId="0" applyNumberFormat="1" applyFont="1" applyFill="1" applyBorder="1"/>
    <xf numFmtId="0" fontId="3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2" fontId="3" fillId="0" borderId="16" xfId="0" applyNumberFormat="1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vertical="center"/>
    </xf>
    <xf numFmtId="2" fontId="5" fillId="0" borderId="24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0" fontId="16" fillId="0" borderId="3" xfId="0" applyFont="1" applyBorder="1"/>
    <xf numFmtId="0" fontId="16" fillId="0" borderId="6" xfId="0" applyFont="1" applyBorder="1"/>
    <xf numFmtId="2" fontId="16" fillId="0" borderId="7" xfId="0" applyNumberFormat="1" applyFont="1" applyBorder="1"/>
    <xf numFmtId="0" fontId="16" fillId="0" borderId="7" xfId="0" applyFont="1" applyBorder="1"/>
    <xf numFmtId="2" fontId="16" fillId="0" borderId="3" xfId="0" applyNumberFormat="1" applyFont="1" applyBorder="1"/>
    <xf numFmtId="0" fontId="21" fillId="0" borderId="15" xfId="0" applyFont="1" applyBorder="1" applyAlignment="1">
      <alignment horizontal="center" vertical="center" wrapText="1"/>
    </xf>
    <xf numFmtId="0" fontId="22" fillId="0" borderId="3" xfId="0" applyFont="1" applyBorder="1"/>
    <xf numFmtId="0" fontId="3" fillId="0" borderId="11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5" fillId="2" borderId="37" xfId="0" applyFont="1" applyFill="1" applyBorder="1" applyAlignment="1">
      <alignment horizontal="center" wrapText="1"/>
    </xf>
    <xf numFmtId="0" fontId="5" fillId="2" borderId="38" xfId="0" applyFont="1" applyFill="1" applyBorder="1" applyAlignment="1">
      <alignment horizontal="center" wrapText="1"/>
    </xf>
    <xf numFmtId="0" fontId="5" fillId="2" borderId="39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6" fillId="0" borderId="5" xfId="0" applyFont="1" applyBorder="1"/>
    <xf numFmtId="0" fontId="12" fillId="0" borderId="6" xfId="0" applyFont="1" applyBorder="1"/>
    <xf numFmtId="0" fontId="6" fillId="0" borderId="6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17" fillId="4" borderId="31" xfId="0" applyFont="1" applyFill="1" applyBorder="1"/>
    <xf numFmtId="0" fontId="16" fillId="4" borderId="32" xfId="0" applyFont="1" applyFill="1" applyBorder="1"/>
    <xf numFmtId="0" fontId="4" fillId="4" borderId="41" xfId="0" applyFont="1" applyFill="1" applyBorder="1" applyAlignment="1">
      <alignment wrapText="1"/>
    </xf>
    <xf numFmtId="0" fontId="4" fillId="4" borderId="41" xfId="0" applyFont="1" applyFill="1" applyBorder="1"/>
    <xf numFmtId="0" fontId="16" fillId="4" borderId="42" xfId="0" applyFont="1" applyFill="1" applyBorder="1"/>
    <xf numFmtId="0" fontId="17" fillId="4" borderId="33" xfId="0" applyFont="1" applyFill="1" applyBorder="1"/>
    <xf numFmtId="0" fontId="17" fillId="4" borderId="34" xfId="0" applyFont="1" applyFill="1" applyBorder="1"/>
    <xf numFmtId="0" fontId="4" fillId="4" borderId="3" xfId="0" applyFont="1" applyFill="1" applyBorder="1" applyAlignment="1">
      <alignment wrapText="1"/>
    </xf>
    <xf numFmtId="0" fontId="4" fillId="4" borderId="3" xfId="0" applyFont="1" applyFill="1" applyBorder="1"/>
    <xf numFmtId="0" fontId="16" fillId="4" borderId="43" xfId="0" applyFont="1" applyFill="1" applyBorder="1"/>
    <xf numFmtId="2" fontId="16" fillId="4" borderId="33" xfId="0" applyNumberFormat="1" applyFont="1" applyFill="1" applyBorder="1"/>
    <xf numFmtId="0" fontId="18" fillId="4" borderId="34" xfId="0" applyFont="1" applyFill="1" applyBorder="1" applyAlignment="1"/>
    <xf numFmtId="2" fontId="16" fillId="4" borderId="35" xfId="0" applyNumberFormat="1" applyFont="1" applyFill="1" applyBorder="1"/>
    <xf numFmtId="0" fontId="18" fillId="4" borderId="36" xfId="0" applyFont="1" applyFill="1" applyBorder="1" applyAlignment="1"/>
    <xf numFmtId="0" fontId="4" fillId="4" borderId="44" xfId="0" applyFont="1" applyFill="1" applyBorder="1" applyAlignment="1">
      <alignment wrapText="1"/>
    </xf>
    <xf numFmtId="0" fontId="4" fillId="4" borderId="44" xfId="0" applyFont="1" applyFill="1" applyBorder="1"/>
    <xf numFmtId="0" fontId="16" fillId="4" borderId="4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BDFFFF"/>
      <color rgb="FFF2F2F2"/>
      <color rgb="FF8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tabSelected="1" zoomScaleNormal="100" workbookViewId="0">
      <selection activeCell="Z9" sqref="Z9"/>
    </sheetView>
  </sheetViews>
  <sheetFormatPr defaultColWidth="8.625" defaultRowHeight="15" x14ac:dyDescent="0.25"/>
  <cols>
    <col min="1" max="1" width="3.75" style="3" customWidth="1"/>
    <col min="2" max="2" width="7.75" style="3" customWidth="1"/>
    <col min="3" max="4" width="9.25" style="4" customWidth="1"/>
    <col min="5" max="5" width="6.5" style="3" customWidth="1"/>
    <col min="6" max="6" width="8.125" style="3" customWidth="1"/>
    <col min="7" max="7" width="9.875" style="3" customWidth="1"/>
    <col min="8" max="8" width="3.375" style="3" customWidth="1"/>
    <col min="9" max="9" width="14.875" style="3" customWidth="1"/>
    <col min="10" max="10" width="14.5" style="3" customWidth="1"/>
    <col min="11" max="11" width="8.625" style="3"/>
    <col min="12" max="12" width="4.25" style="3" customWidth="1"/>
    <col min="13" max="13" width="7.125" style="39" customWidth="1"/>
    <col min="14" max="14" width="82.375" style="39" customWidth="1"/>
    <col min="15" max="16384" width="8.625" style="3"/>
  </cols>
  <sheetData>
    <row r="1" spans="1:15" ht="26.25" x14ac:dyDescent="0.4">
      <c r="A1" s="45" t="s">
        <v>28</v>
      </c>
    </row>
    <row r="3" spans="1:15" ht="18.75" x14ac:dyDescent="0.3">
      <c r="A3" s="2" t="s">
        <v>2</v>
      </c>
    </row>
    <row r="4" spans="1:15" ht="14.45" customHeight="1" x14ac:dyDescent="0.25">
      <c r="B4" s="5"/>
      <c r="C4" s="57" t="s">
        <v>27</v>
      </c>
      <c r="D4" s="58"/>
    </row>
    <row r="5" spans="1:15" x14ac:dyDescent="0.25">
      <c r="B5" s="5"/>
      <c r="C5" s="59"/>
      <c r="D5" s="60"/>
    </row>
    <row r="6" spans="1:15" ht="15.75" thickBot="1" x14ac:dyDescent="0.3">
      <c r="B6" s="10"/>
      <c r="C6" s="11"/>
      <c r="D6" s="11"/>
      <c r="E6" s="11"/>
      <c r="F6" s="11"/>
      <c r="G6" s="11"/>
      <c r="I6" s="11"/>
      <c r="J6" s="11"/>
      <c r="K6" s="11"/>
      <c r="M6" s="40"/>
      <c r="N6" s="40"/>
    </row>
    <row r="7" spans="1:15" ht="30" customHeight="1" thickTop="1" x14ac:dyDescent="0.25">
      <c r="A7" s="6"/>
      <c r="B7" s="53" t="s">
        <v>0</v>
      </c>
      <c r="C7" s="52" t="s">
        <v>3</v>
      </c>
      <c r="D7" s="52"/>
      <c r="E7" s="48" t="s">
        <v>14</v>
      </c>
      <c r="F7" s="48" t="s">
        <v>15</v>
      </c>
      <c r="G7" s="50" t="s">
        <v>16</v>
      </c>
      <c r="H7" s="15"/>
      <c r="I7" s="55" t="s">
        <v>10</v>
      </c>
      <c r="J7" s="61" t="s">
        <v>12</v>
      </c>
      <c r="K7" s="46" t="s">
        <v>11</v>
      </c>
      <c r="L7" s="15"/>
      <c r="O7" s="9"/>
    </row>
    <row r="8" spans="1:15" ht="47.1" customHeight="1" x14ac:dyDescent="0.25">
      <c r="A8" s="6"/>
      <c r="B8" s="54"/>
      <c r="C8" s="20" t="s">
        <v>6</v>
      </c>
      <c r="D8" s="1" t="s">
        <v>5</v>
      </c>
      <c r="E8" s="49"/>
      <c r="F8" s="49"/>
      <c r="G8" s="51" t="s">
        <v>4</v>
      </c>
      <c r="H8" s="15"/>
      <c r="I8" s="56" t="s">
        <v>7</v>
      </c>
      <c r="J8" s="62" t="s">
        <v>8</v>
      </c>
      <c r="K8" s="47" t="s">
        <v>9</v>
      </c>
      <c r="L8" s="15"/>
      <c r="O8" s="9"/>
    </row>
    <row r="9" spans="1:15" ht="14.1" customHeight="1" thickBot="1" x14ac:dyDescent="0.4">
      <c r="A9" s="6"/>
      <c r="B9" s="24">
        <v>0</v>
      </c>
      <c r="C9" s="25">
        <v>100</v>
      </c>
      <c r="D9" s="26">
        <f t="shared" ref="D9:D18" si="0">$D$19/10</f>
        <v>10</v>
      </c>
      <c r="E9" s="27">
        <f t="shared" ref="E9:E18" si="1">C9/$C$19</f>
        <v>0.1</v>
      </c>
      <c r="F9" s="27">
        <f>D9/$D$19</f>
        <v>0.1</v>
      </c>
      <c r="G9" s="28">
        <f>ABS(E9-F9)</f>
        <v>0</v>
      </c>
      <c r="H9" s="15"/>
      <c r="I9" s="16" t="s">
        <v>13</v>
      </c>
      <c r="J9" s="17" t="s">
        <v>25</v>
      </c>
      <c r="K9" s="18">
        <f>G19/2</f>
        <v>0</v>
      </c>
      <c r="L9" s="15"/>
      <c r="O9" s="9"/>
    </row>
    <row r="10" spans="1:15" ht="14.1" customHeight="1" thickTop="1" x14ac:dyDescent="0.25">
      <c r="A10" s="6"/>
      <c r="B10" s="29">
        <v>1</v>
      </c>
      <c r="C10" s="30">
        <v>100</v>
      </c>
      <c r="D10" s="31">
        <f t="shared" si="0"/>
        <v>10</v>
      </c>
      <c r="E10" s="32">
        <f t="shared" si="1"/>
        <v>0.1</v>
      </c>
      <c r="F10" s="32">
        <f t="shared" ref="F10:F18" si="2">D10/$D$19</f>
        <v>0.1</v>
      </c>
      <c r="G10" s="33">
        <f t="shared" ref="G10:G18" si="3">ABS(E10-F10)</f>
        <v>0</v>
      </c>
      <c r="H10" s="15"/>
      <c r="I10" s="14"/>
      <c r="J10" s="14"/>
      <c r="K10" s="14"/>
      <c r="L10" s="6"/>
      <c r="O10" s="9"/>
    </row>
    <row r="11" spans="1:15" ht="14.1" customHeight="1" x14ac:dyDescent="0.25">
      <c r="A11" s="6"/>
      <c r="B11" s="29">
        <v>2</v>
      </c>
      <c r="C11" s="30">
        <v>100</v>
      </c>
      <c r="D11" s="31">
        <f t="shared" si="0"/>
        <v>10</v>
      </c>
      <c r="E11" s="32">
        <f t="shared" si="1"/>
        <v>0.1</v>
      </c>
      <c r="F11" s="32">
        <f t="shared" si="2"/>
        <v>0.1</v>
      </c>
      <c r="G11" s="33">
        <f t="shared" si="3"/>
        <v>0</v>
      </c>
      <c r="H11" s="9"/>
      <c r="I11" s="14"/>
      <c r="J11" s="14"/>
      <c r="K11" s="14"/>
      <c r="L11" s="6"/>
      <c r="O11" s="9"/>
    </row>
    <row r="12" spans="1:15" ht="14.1" customHeight="1" x14ac:dyDescent="0.25">
      <c r="A12" s="7"/>
      <c r="B12" s="29">
        <v>3</v>
      </c>
      <c r="C12" s="30">
        <v>100</v>
      </c>
      <c r="D12" s="31">
        <f t="shared" si="0"/>
        <v>10</v>
      </c>
      <c r="E12" s="32">
        <f t="shared" si="1"/>
        <v>0.1</v>
      </c>
      <c r="F12" s="32">
        <f t="shared" si="2"/>
        <v>0.1</v>
      </c>
      <c r="G12" s="33">
        <f t="shared" si="3"/>
        <v>0</v>
      </c>
      <c r="H12" s="9"/>
      <c r="L12" s="6"/>
      <c r="O12" s="9"/>
    </row>
    <row r="13" spans="1:15" ht="14.1" customHeight="1" x14ac:dyDescent="0.25">
      <c r="A13" s="8"/>
      <c r="B13" s="29">
        <v>4</v>
      </c>
      <c r="C13" s="30">
        <v>100</v>
      </c>
      <c r="D13" s="31">
        <f t="shared" si="0"/>
        <v>10</v>
      </c>
      <c r="E13" s="32">
        <f t="shared" si="1"/>
        <v>0.1</v>
      </c>
      <c r="F13" s="32">
        <f t="shared" si="2"/>
        <v>0.1</v>
      </c>
      <c r="G13" s="33">
        <f t="shared" si="3"/>
        <v>0</v>
      </c>
      <c r="H13" s="9"/>
      <c r="L13" s="6"/>
      <c r="O13" s="9"/>
    </row>
    <row r="14" spans="1:15" ht="14.1" customHeight="1" x14ac:dyDescent="0.25">
      <c r="A14" s="6"/>
      <c r="B14" s="29">
        <v>5</v>
      </c>
      <c r="C14" s="30">
        <v>100</v>
      </c>
      <c r="D14" s="31">
        <f t="shared" si="0"/>
        <v>10</v>
      </c>
      <c r="E14" s="32">
        <f t="shared" si="1"/>
        <v>0.1</v>
      </c>
      <c r="F14" s="32">
        <f t="shared" si="2"/>
        <v>0.1</v>
      </c>
      <c r="G14" s="33">
        <f t="shared" si="3"/>
        <v>0</v>
      </c>
      <c r="H14" s="9"/>
      <c r="L14" s="6"/>
      <c r="O14" s="9"/>
    </row>
    <row r="15" spans="1:15" ht="14.1" customHeight="1" x14ac:dyDescent="0.25">
      <c r="A15" s="6"/>
      <c r="B15" s="29">
        <v>6</v>
      </c>
      <c r="C15" s="30">
        <v>100</v>
      </c>
      <c r="D15" s="31">
        <f t="shared" si="0"/>
        <v>10</v>
      </c>
      <c r="E15" s="32">
        <f t="shared" si="1"/>
        <v>0.1</v>
      </c>
      <c r="F15" s="32">
        <f t="shared" si="2"/>
        <v>0.1</v>
      </c>
      <c r="G15" s="33">
        <f t="shared" si="3"/>
        <v>0</v>
      </c>
      <c r="H15" s="9"/>
      <c r="L15" s="6"/>
      <c r="O15" s="9"/>
    </row>
    <row r="16" spans="1:15" x14ac:dyDescent="0.25">
      <c r="A16" s="6"/>
      <c r="B16" s="29">
        <v>7</v>
      </c>
      <c r="C16" s="30">
        <v>100</v>
      </c>
      <c r="D16" s="31">
        <f t="shared" si="0"/>
        <v>10</v>
      </c>
      <c r="E16" s="32">
        <f t="shared" si="1"/>
        <v>0.1</v>
      </c>
      <c r="F16" s="32">
        <f t="shared" si="2"/>
        <v>0.1</v>
      </c>
      <c r="G16" s="33">
        <f t="shared" si="3"/>
        <v>0</v>
      </c>
      <c r="H16" s="9"/>
      <c r="M16" s="41"/>
      <c r="N16" s="42"/>
    </row>
    <row r="17" spans="1:14" x14ac:dyDescent="0.25">
      <c r="A17" s="6"/>
      <c r="B17" s="29">
        <v>8</v>
      </c>
      <c r="C17" s="30">
        <v>100</v>
      </c>
      <c r="D17" s="31">
        <f t="shared" si="0"/>
        <v>10</v>
      </c>
      <c r="E17" s="32">
        <f t="shared" si="1"/>
        <v>0.1</v>
      </c>
      <c r="F17" s="32">
        <f t="shared" si="2"/>
        <v>0.1</v>
      </c>
      <c r="G17" s="33">
        <f t="shared" si="3"/>
        <v>0</v>
      </c>
      <c r="H17" s="9"/>
      <c r="M17" s="43"/>
    </row>
    <row r="18" spans="1:14" x14ac:dyDescent="0.25">
      <c r="A18" s="6"/>
      <c r="B18" s="34">
        <v>9</v>
      </c>
      <c r="C18" s="35">
        <v>100</v>
      </c>
      <c r="D18" s="36">
        <f t="shared" si="0"/>
        <v>10</v>
      </c>
      <c r="E18" s="37">
        <f t="shared" si="1"/>
        <v>0.1</v>
      </c>
      <c r="F18" s="37">
        <f t="shared" si="2"/>
        <v>0.1</v>
      </c>
      <c r="G18" s="38">
        <f t="shared" si="3"/>
        <v>0</v>
      </c>
      <c r="H18" s="9"/>
      <c r="M18" s="43"/>
    </row>
    <row r="19" spans="1:14" ht="15.75" thickBot="1" x14ac:dyDescent="0.3">
      <c r="A19" s="6"/>
      <c r="B19" s="19" t="s">
        <v>1</v>
      </c>
      <c r="C19" s="44">
        <f>SUM(C9:C18)</f>
        <v>1000</v>
      </c>
      <c r="D19" s="21">
        <v>100</v>
      </c>
      <c r="E19" s="22"/>
      <c r="F19" s="22"/>
      <c r="G19" s="23">
        <f>SUM(G9:G18)</f>
        <v>0</v>
      </c>
      <c r="H19" s="9"/>
    </row>
    <row r="20" spans="1:14" ht="15.75" thickTop="1" x14ac:dyDescent="0.25">
      <c r="B20" s="12"/>
      <c r="C20" s="13"/>
      <c r="D20" s="13"/>
      <c r="E20" s="14"/>
      <c r="F20" s="14"/>
      <c r="G20" s="14"/>
    </row>
    <row r="21" spans="1:14" ht="15.75" thickBot="1" x14ac:dyDescent="0.3">
      <c r="B21" s="64"/>
      <c r="C21" s="65"/>
      <c r="D21" s="66"/>
      <c r="E21" s="11"/>
      <c r="F21" s="11"/>
      <c r="G21" s="11"/>
      <c r="H21" s="11"/>
      <c r="I21" s="11"/>
      <c r="J21" s="11"/>
      <c r="K21" s="11"/>
      <c r="L21" s="11"/>
      <c r="M21" s="40"/>
    </row>
    <row r="22" spans="1:14" x14ac:dyDescent="0.25">
      <c r="B22" s="68" t="s">
        <v>17</v>
      </c>
      <c r="C22" s="69"/>
      <c r="D22" s="70"/>
      <c r="E22" s="71"/>
      <c r="F22" s="71"/>
      <c r="G22" s="71"/>
      <c r="H22" s="71"/>
      <c r="I22" s="71"/>
      <c r="J22" s="71"/>
      <c r="K22" s="71"/>
      <c r="L22" s="71"/>
      <c r="M22" s="72"/>
      <c r="N22" s="63"/>
    </row>
    <row r="23" spans="1:14" x14ac:dyDescent="0.25">
      <c r="B23" s="73" t="s">
        <v>9</v>
      </c>
      <c r="C23" s="74" t="s">
        <v>19</v>
      </c>
      <c r="D23" s="75"/>
      <c r="E23" s="76"/>
      <c r="F23" s="76"/>
      <c r="G23" s="76"/>
      <c r="H23" s="76"/>
      <c r="I23" s="76"/>
      <c r="J23" s="76"/>
      <c r="K23" s="76"/>
      <c r="L23" s="76"/>
      <c r="M23" s="77"/>
      <c r="N23" s="63"/>
    </row>
    <row r="24" spans="1:14" x14ac:dyDescent="0.25">
      <c r="B24" s="78">
        <v>0</v>
      </c>
      <c r="C24" s="79" t="s">
        <v>24</v>
      </c>
      <c r="D24" s="75"/>
      <c r="E24" s="76"/>
      <c r="F24" s="76"/>
      <c r="G24" s="76"/>
      <c r="H24" s="76"/>
      <c r="I24" s="76"/>
      <c r="J24" s="76"/>
      <c r="K24" s="76"/>
      <c r="L24" s="76"/>
      <c r="M24" s="77"/>
      <c r="N24" s="63"/>
    </row>
    <row r="25" spans="1:14" x14ac:dyDescent="0.25">
      <c r="B25" s="78">
        <v>0.1</v>
      </c>
      <c r="C25" s="79" t="s">
        <v>18</v>
      </c>
      <c r="D25" s="75"/>
      <c r="E25" s="76"/>
      <c r="F25" s="76"/>
      <c r="G25" s="76"/>
      <c r="H25" s="76"/>
      <c r="I25" s="76"/>
      <c r="J25" s="76"/>
      <c r="K25" s="76"/>
      <c r="L25" s="76"/>
      <c r="M25" s="77"/>
      <c r="N25" s="63"/>
    </row>
    <row r="26" spans="1:14" x14ac:dyDescent="0.25">
      <c r="B26" s="78">
        <v>0.15</v>
      </c>
      <c r="C26" s="79" t="s">
        <v>20</v>
      </c>
      <c r="D26" s="75"/>
      <c r="E26" s="76"/>
      <c r="F26" s="76"/>
      <c r="G26" s="76"/>
      <c r="H26" s="76"/>
      <c r="I26" s="76"/>
      <c r="J26" s="76"/>
      <c r="K26" s="76"/>
      <c r="L26" s="76"/>
      <c r="M26" s="77"/>
      <c r="N26" s="63"/>
    </row>
    <row r="27" spans="1:14" x14ac:dyDescent="0.25">
      <c r="B27" s="78">
        <v>0.3</v>
      </c>
      <c r="C27" s="79" t="s">
        <v>21</v>
      </c>
      <c r="D27" s="75"/>
      <c r="E27" s="76"/>
      <c r="F27" s="76"/>
      <c r="G27" s="76"/>
      <c r="H27" s="76"/>
      <c r="I27" s="76"/>
      <c r="J27" s="76"/>
      <c r="K27" s="76"/>
      <c r="L27" s="76"/>
      <c r="M27" s="77"/>
      <c r="N27" s="63"/>
    </row>
    <row r="28" spans="1:14" x14ac:dyDescent="0.25">
      <c r="B28" s="78">
        <v>0.5</v>
      </c>
      <c r="C28" s="79" t="s">
        <v>22</v>
      </c>
      <c r="D28" s="75"/>
      <c r="E28" s="76"/>
      <c r="F28" s="76"/>
      <c r="G28" s="76"/>
      <c r="H28" s="76"/>
      <c r="I28" s="76"/>
      <c r="J28" s="76"/>
      <c r="K28" s="76"/>
      <c r="L28" s="76"/>
      <c r="M28" s="77"/>
      <c r="N28" s="63"/>
    </row>
    <row r="29" spans="1:14" x14ac:dyDescent="0.25">
      <c r="B29" s="78">
        <v>0.67</v>
      </c>
      <c r="C29" s="79" t="s">
        <v>23</v>
      </c>
      <c r="D29" s="75"/>
      <c r="E29" s="76"/>
      <c r="F29" s="76"/>
      <c r="G29" s="76"/>
      <c r="H29" s="76"/>
      <c r="I29" s="76"/>
      <c r="J29" s="76"/>
      <c r="K29" s="76"/>
      <c r="L29" s="76"/>
      <c r="M29" s="77"/>
      <c r="N29" s="63"/>
    </row>
    <row r="30" spans="1:14" ht="15.75" thickBot="1" x14ac:dyDescent="0.3">
      <c r="B30" s="80">
        <v>0.9</v>
      </c>
      <c r="C30" s="81" t="s">
        <v>26</v>
      </c>
      <c r="D30" s="82"/>
      <c r="E30" s="83"/>
      <c r="F30" s="83"/>
      <c r="G30" s="83"/>
      <c r="H30" s="83"/>
      <c r="I30" s="83"/>
      <c r="J30" s="83"/>
      <c r="K30" s="83"/>
      <c r="L30" s="83"/>
      <c r="M30" s="84"/>
      <c r="N30" s="63"/>
    </row>
    <row r="31" spans="1:14" x14ac:dyDescent="0.25">
      <c r="B31" s="14"/>
      <c r="C31" s="67"/>
      <c r="D31" s="67"/>
      <c r="E31" s="14"/>
      <c r="F31" s="14"/>
      <c r="G31" s="14"/>
      <c r="H31" s="14"/>
      <c r="I31" s="14"/>
      <c r="J31" s="14"/>
      <c r="K31" s="14"/>
      <c r="L31" s="14"/>
      <c r="M31" s="42"/>
    </row>
  </sheetData>
  <mergeCells count="9">
    <mergeCell ref="C4:D5"/>
    <mergeCell ref="J7:J8"/>
    <mergeCell ref="K7:K8"/>
    <mergeCell ref="F7:F8"/>
    <mergeCell ref="G7:G8"/>
    <mergeCell ref="C7:D7"/>
    <mergeCell ref="B7:B8"/>
    <mergeCell ref="E7:E8"/>
    <mergeCell ref="I7:I8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terminal digit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Krasevec</dc:creator>
  <cp:lastModifiedBy>DOMINGUEZ, Elisa</cp:lastModifiedBy>
  <dcterms:created xsi:type="dcterms:W3CDTF">2018-08-14T13:33:21Z</dcterms:created>
  <dcterms:modified xsi:type="dcterms:W3CDTF">2019-03-05T16:03:18Z</dcterms:modified>
</cp:coreProperties>
</file>