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worldhealthorg-my.sharepoint.com/personal/coster_who_int/Documents/Documents/Sitefinity/Vaccine and Therapeutics landscape/"/>
    </mc:Choice>
  </mc:AlternateContent>
  <xr:revisionPtr revIDLastSave="0" documentId="8_{77C292FC-4C45-4069-9A5E-7DC8E34C9285}" xr6:coauthVersionLast="47" xr6:coauthVersionMax="47" xr10:uidLastSave="{00000000-0000-0000-0000-000000000000}"/>
  <bookViews>
    <workbookView xWindow="-120" yWindow="-120" windowWidth="20730" windowHeight="11160" xr2:uid="{81E0CFE7-641B-4F6C-833F-D5FE7D93FF9D}"/>
  </bookViews>
  <sheets>
    <sheet name="Pre-clinical " sheetId="2" r:id="rId1"/>
    <sheet name="Clinical " sheetId="1" r:id="rId2"/>
    <sheet name="Observational" sheetId="4" r:id="rId3"/>
    <sheet name="Location" sheetId="7" state="hidden" r:id="rId4"/>
    <sheet name="Methods" sheetId="5" state="hidden" r:id="rId5"/>
  </sheets>
  <definedNames>
    <definedName name="_xlnm._FilterDatabase" localSheetId="1" hidden="1">'Clinical '!$A$3:$S$68</definedName>
    <definedName name="_xlnm._FilterDatabase" localSheetId="2" hidden="1">Observational!$A$3:$P$103</definedName>
    <definedName name="_xlnm._FilterDatabase" localSheetId="0">'Pre-clinical '!$A$5:$M$5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3" i="4" l="1"/>
  <c r="H68" i="4" l="1"/>
</calcChain>
</file>

<file path=xl/sharedStrings.xml><?xml version="1.0" encoding="utf-8"?>
<sst xmlns="http://schemas.openxmlformats.org/spreadsheetml/2006/main" count="3465" uniqueCount="1176">
  <si>
    <t>ID</t>
  </si>
  <si>
    <t>Model</t>
  </si>
  <si>
    <t>ID (#)</t>
  </si>
  <si>
    <t>Route of administration</t>
  </si>
  <si>
    <t xml:space="preserve">Tolerability and Safety </t>
  </si>
  <si>
    <t>Trial registration</t>
  </si>
  <si>
    <t xml:space="preserve">Phase </t>
  </si>
  <si>
    <t>Age (years)</t>
  </si>
  <si>
    <t>Y</t>
  </si>
  <si>
    <t>Results available (If Yes: Source)</t>
  </si>
  <si>
    <t xml:space="preserve">Sample size (n) </t>
  </si>
  <si>
    <t>Source link</t>
  </si>
  <si>
    <t>Result summary</t>
  </si>
  <si>
    <t>Comparator</t>
  </si>
  <si>
    <t>Interventional model</t>
  </si>
  <si>
    <t>Mpox vaccines in pre-clinical development</t>
  </si>
  <si>
    <t>NCT00466245</t>
  </si>
  <si>
    <t>NCT00053508</t>
  </si>
  <si>
    <t>NCT00042094</t>
  </si>
  <si>
    <t>NCT00026611</t>
  </si>
  <si>
    <t>NCT03472014</t>
  </si>
  <si>
    <t>NCT03699124</t>
  </si>
  <si>
    <t>NCT02977715</t>
  </si>
  <si>
    <t>NCT02443623</t>
  </si>
  <si>
    <t>NCT02038881</t>
  </si>
  <si>
    <t>NCT01913353</t>
  </si>
  <si>
    <t>EUCTR2012-005137-37-DE</t>
  </si>
  <si>
    <t>NCT01668537</t>
  </si>
  <si>
    <t>NCT01317238</t>
  </si>
  <si>
    <t>NCT01158157</t>
  </si>
  <si>
    <t>NCT01144637</t>
  </si>
  <si>
    <t>EUCTR2010-018334-51-DE</t>
  </si>
  <si>
    <t>NCT01056770</t>
  </si>
  <si>
    <t>NCT00998543</t>
  </si>
  <si>
    <t>NCT00928577</t>
  </si>
  <si>
    <t>NCT00927719</t>
  </si>
  <si>
    <t>NCT00914732</t>
  </si>
  <si>
    <t>NCT00879762</t>
  </si>
  <si>
    <t>NCT00857493</t>
  </si>
  <si>
    <t>NCT00437021</t>
  </si>
  <si>
    <t>NCT00325975</t>
  </si>
  <si>
    <t>Type of study</t>
  </si>
  <si>
    <t>NCT00316589</t>
  </si>
  <si>
    <t>NCT00282581</t>
  </si>
  <si>
    <t>NCT00189969</t>
  </si>
  <si>
    <t>NCT00189904</t>
  </si>
  <si>
    <t>NCT00189956</t>
  </si>
  <si>
    <t>NCT00133575</t>
  </si>
  <si>
    <t>EUCTR2005-002175-32-FR</t>
  </si>
  <si>
    <t>NCT00103584</t>
  </si>
  <si>
    <t>NCT00079820</t>
  </si>
  <si>
    <t>NCT00068198</t>
  </si>
  <si>
    <t>NCT00053742</t>
  </si>
  <si>
    <t>NCT00053482</t>
  </si>
  <si>
    <t>NCT00053495</t>
  </si>
  <si>
    <t>NCT00038987</t>
  </si>
  <si>
    <t>NCT00046397</t>
  </si>
  <si>
    <t>NCT05512949</t>
  </si>
  <si>
    <t>NCT05522296</t>
  </si>
  <si>
    <t>NCT03745131</t>
  </si>
  <si>
    <t>NCT05740982</t>
  </si>
  <si>
    <t>JPRN-jRCTs031220171</t>
  </si>
  <si>
    <t>JPRN-jRCTs031220137</t>
  </si>
  <si>
    <t xml:space="preserve">Disease/Condition </t>
  </si>
  <si>
    <t>Type/platform</t>
  </si>
  <si>
    <t>DRKS00029638</t>
  </si>
  <si>
    <t>ACAM3000</t>
  </si>
  <si>
    <t>Subcutaneous</t>
  </si>
  <si>
    <t>Smallpox</t>
  </si>
  <si>
    <t>Parallel assignment</t>
  </si>
  <si>
    <t>Placebo</t>
  </si>
  <si>
    <t>Immunogenicity</t>
  </si>
  <si>
    <t>N</t>
  </si>
  <si>
    <t>N/A</t>
  </si>
  <si>
    <t>ACAM1000</t>
  </si>
  <si>
    <t>≥ 18 &lt;29</t>
  </si>
  <si>
    <t>Population</t>
  </si>
  <si>
    <t xml:space="preserve">≥ 18 &lt;55 </t>
  </si>
  <si>
    <t>Group 1 dose: 1.4 x 10-8th PFU/ml (350,000 PFU) Group 2 dose: 2.8 x 10-7th PFU/ml (70,000 PFU) Group 3 dose: 5.6 x 10-6th PFU/ml (14,000 PFU) vs group 4 dose: 1.6 x 10-8th PFU/ml (250,000 PFU)</t>
  </si>
  <si>
    <t>Dryvax</t>
  </si>
  <si>
    <t> Cell-Cultured Smallpox Vaccine</t>
  </si>
  <si>
    <t xml:space="preserve">≥ 18 &lt;65 </t>
  </si>
  <si>
    <t xml:space="preserve"> Vaccinia-naive volunteers and vaccinia-expereinced adults</t>
  </si>
  <si>
    <t>Dilutions of CCSV (1:1, 1:5, 1:25, and 1:50).</t>
  </si>
  <si>
    <t>Vaccinia naïve 18-32; vaccinia-expereinced  33 - 55</t>
  </si>
  <si>
    <t> Cell-cultured smallpox vaccine</t>
  </si>
  <si>
    <t>MVA Smallpox vaccine (2nd generation)</t>
  </si>
  <si>
    <t>≥ 18 &lt;32</t>
  </si>
  <si>
    <t>Vaccinia naïve adults</t>
  </si>
  <si>
    <t>1st generation smallpox vaccine</t>
  </si>
  <si>
    <t>Intradermal</t>
  </si>
  <si>
    <t>Standard (undiluted) dose</t>
  </si>
  <si>
    <t>Frey E.S et al., 2002</t>
  </si>
  <si>
    <t>Personnel working directly with or in the vicinity of replicating vaccinia virus</t>
  </si>
  <si>
    <t>Vaccination (vaccinia)</t>
  </si>
  <si>
    <t>Single group allocation</t>
  </si>
  <si>
    <t>None</t>
  </si>
  <si>
    <t>NCT03472014_results</t>
  </si>
  <si>
    <t>MVA -BN 3rd generation live atttenuated, non-replicating vaccine</t>
  </si>
  <si>
    <t>All-cause mortality (0/22 (0.00%); Seroconversion rate at week 7 post-vaccination % (95%CI) - 100 (84.6 - 100)</t>
  </si>
  <si>
    <t>Freeze-dried (FD) MVA-BN smallpox vaccine</t>
  </si>
  <si>
    <t>MVA -BN; 3rd generation live atttenuated, non-replicating vaccine</t>
  </si>
  <si>
    <t xml:space="preserve">≥ 18 &lt;45 </t>
  </si>
  <si>
    <t>Vaccinia-naïve volunteers</t>
  </si>
  <si>
    <t>Different lots</t>
  </si>
  <si>
    <t>Two subcutaneous vaccinations 4 weeks apart with 0.5 ml of 3 different lots of FD MVA-BN.</t>
  </si>
  <si>
    <t>NCT03699124_results</t>
  </si>
  <si>
    <t xml:space="preserve">GMT (95% CI) 1222 (1123.3 to 1329.4), 1311 (1195.7 to 1437.5) and 1226.1 (1118.1 to 1344.6) for Lot 1,2  and 3 respectively. </t>
  </si>
  <si>
    <t>Clinical Trial</t>
  </si>
  <si>
    <t>≥ 18</t>
  </si>
  <si>
    <t xml:space="preserve"> Adult healthcare personnel at risk for mpox in the DRC</t>
  </si>
  <si>
    <t>Mpox</t>
  </si>
  <si>
    <t>ACAM2000</t>
  </si>
  <si>
    <t xml:space="preserve">Potential plasma donors for Vaccinia Immune Globulin Intravenous (VIGIV) </t>
  </si>
  <si>
    <t>NCT02443623_results</t>
  </si>
  <si>
    <t>Immunocompromised individuals</t>
  </si>
  <si>
    <t>Increasing doses</t>
  </si>
  <si>
    <t>NCT02038881_results</t>
  </si>
  <si>
    <t xml:space="preserve">4/27 (14.8%), 5/29 (17.2%0 and 3/31 (9.7%) for the standard dose, double dose and booster dose regimens respectively with related AEs &gt;grade 3. GMT measured at 6 weeks post vaccination per group was GM (95%CI) 552.2 (337.1 to 904.4) 846.1 (475.3 to 1506.1) and 726.1 (371.3 to 1419.8) respectively. </t>
  </si>
  <si>
    <t>2nd generation and 3rd generation smallpox vaccines</t>
  </si>
  <si>
    <t>≥ 18 &lt;42</t>
  </si>
  <si>
    <t>Gp1:MVA BN ®; administered 4 weeks apart (Day 0 and Day 28) followed by a single vaccination of ACAM2000® vaccine 4 weeks after the second MVA BN® vaccination (Day 56)</t>
  </si>
  <si>
    <t>NCT01913353­­_results</t>
  </si>
  <si>
    <t>Gp 2: A single vaccination of ACAM2000® will be administered at Day 0</t>
  </si>
  <si>
    <t>GMT (95% CI) at peak visits was 153 (134.3 - 175.6) and 79 (67 - 93.8) for gp 1 and 2 respectively. Rate of individual full take was 23.0 (16.8 to 30.2) and 92.5 (87.3 to 96.1) for each group respectively. No significant safety issues reported.</t>
  </si>
  <si>
    <t>&lt;12 years</t>
  </si>
  <si>
    <t>Children from birth to less than 12 years of age</t>
  </si>
  <si>
    <t>0.5mL of MVA-BN at concentration TCID50/dose tissue culture infective dose 50/dose</t>
  </si>
  <si>
    <t>Not indicated</t>
  </si>
  <si>
    <t>Different formulation</t>
  </si>
  <si>
    <t>NCT01668537_results</t>
  </si>
  <si>
    <t>CJ-50300</t>
  </si>
  <si>
    <t>Cell-culture derived smallpox vaccine</t>
  </si>
  <si>
    <t xml:space="preserve">Vaccinia-experienced </t>
  </si>
  <si>
    <t>&lt;60 years and borm before 1979</t>
  </si>
  <si>
    <t>CJ-50300 2.5 x 100000 pfu/dose vaccination</t>
  </si>
  <si>
    <t>Percutaneous administration of a droplet (2.5µg) of ACAM2000 using a bifurcated needle</t>
  </si>
  <si>
    <t>NCT01158157_results</t>
  </si>
  <si>
    <t xml:space="preserve">No SAE was reported; All-cause mortality was )% and 15/25 (60%) reported non-serious AEs. </t>
  </si>
  <si>
    <t>Percutaneous scrarification</t>
  </si>
  <si>
    <t>≥ 18 &lt;40</t>
  </si>
  <si>
    <t>NCT01144637_results</t>
  </si>
  <si>
    <t>PRNT seroconversion rate was (%(95% CI) 99.8 (99.1 to 100.0), 99.7 (98.9 to 100.0), 99.8 (99.1 to 100.0) for each of the lots compared to 1.4 (0.6 to 2.6) in the placebo group. No SAE was reported to be related to the vaccine.</t>
  </si>
  <si>
    <t> Persons who work with or must be in the vicinity of replicating Vaccinia virus and therefore are at-risk for contracting vaccinia infection during work, for instance, laboratory workers and vaccine-production workers</t>
  </si>
  <si>
    <t xml:space="preserve">	1.0x10E8 to per 0.5ml</t>
  </si>
  <si>
    <t xml:space="preserve">≥ 19 &lt;60 </t>
  </si>
  <si>
    <t>2.5 * 10^5 pfu/dose</t>
  </si>
  <si>
    <t>Smallpox Vaccine (LISTER Strain)</t>
  </si>
  <si>
    <t>A 2nd generation smallpox vaccine</t>
  </si>
  <si>
    <t>Observational</t>
  </si>
  <si>
    <t xml:space="preserve">≥ 18 &lt;25 </t>
  </si>
  <si>
    <t>Participants were vaccinated with the second-generation smallpox vaccine in Study VVL04 (NCT 00258947).</t>
  </si>
  <si>
    <t>≥ 17</t>
  </si>
  <si>
    <t>Military personel who had received ACAM2000</t>
  </si>
  <si>
    <t>Intradermal/Subcutaneous</t>
  </si>
  <si>
    <t xml:space="preserve">≥ 18 &lt;38 </t>
  </si>
  <si>
    <t xml:space="preserve">Cohort 1: vaccinia vaccine naive who had received ACAM2000® vaccine cohort 2: Vaccinia-expereinced without vaccination with ACAM2000 </t>
  </si>
  <si>
    <t>Liquid vs lyophilized formulation comparing lower doses and intradermal vs subcutaneous administration.</t>
  </si>
  <si>
    <t>NCT00914732­_results</t>
  </si>
  <si>
    <t xml:space="preserve">Lyophilized (S/C) vs Liquid (SC) Non-Inferiority -0.83 (2-Sided) 97.5% -1.32 to -0.33; GMT 77.9 (62.9 to 96.5) and 46.7 (37.9 to (57.4) respectively. Liquid (ID) vs Liquid (S/C) Non-Inferiority 0.05 (2-Sided) 97.5% -0.43 to 0.52; GMT (95% CI) 45.2 (37.0 to 55.4) and 46.7 (37.9 to 57.4) </t>
  </si>
  <si>
    <t>Std dose vs high dose vs Placebo</t>
  </si>
  <si>
    <t xml:space="preserve">High dose: (5×10^8 TCID50 per 1.0 mL dose - administered as 2 x 0.5 mL) and low dose: (1×10^8 tissue culture infectious dose 50 [TCID50] per 0.5 mL dose) given 4 weeks apart.  </t>
  </si>
  <si>
    <t xml:space="preserve">No. of participants with related AEs: 1190/3021 (39.2%); All-cause mortality 1/3032 (0.03%) of vaccinees with ACAM 2000 with any AE (including unrelated AEs).  </t>
  </si>
  <si>
    <t xml:space="preserve">≥ 56 &lt;38 </t>
  </si>
  <si>
    <t>Vaccinia-experienced volunteers with last vaccinia vaccination &gt;10 years</t>
  </si>
  <si>
    <t>Two dose regimen vs single dose regimen</t>
  </si>
  <si>
    <t>Greenberg RN, et al., 2015</t>
  </si>
  <si>
    <t>Seroconversion (doubling of titres from baseline) were 83.3% in Group MM and 82.8% in Group PM (difference 0.6% with 95% exact CI [-13.8%, 15.0%]), and 90.0% for Group MM and 77.6%for Group PM measured by PRNT (difference 12.4% with 95% CI of [-1.1%, 27.0%]). No SAE were reported nor cases of myopericarditis.</t>
  </si>
  <si>
    <t>Vaccine(s)</t>
  </si>
  <si>
    <t>MVA -BN; 3rd generation live atttenuated, non-replicating vaccine and a first generation smallpox vaccine</t>
  </si>
  <si>
    <t>Scarification and subcutaneous</t>
  </si>
  <si>
    <t>1&amp;2</t>
  </si>
  <si>
    <t>Vaccinia-naïve volunteers born after 1971</t>
  </si>
  <si>
    <t>Frey S.E et al., 2013</t>
  </si>
  <si>
    <t xml:space="preserve">Dryvax </t>
  </si>
  <si>
    <t>Individuals scheduled to receive smallpox vaccination as a routine part of their employment</t>
  </si>
  <si>
    <t>Vaccination with a standard dose of vaccinia virus vaccine</t>
  </si>
  <si>
    <t>Results summary/Comment</t>
  </si>
  <si>
    <t xml:space="preserve">Scarification </t>
  </si>
  <si>
    <t>Cohort</t>
  </si>
  <si>
    <t xml:space="preserve">Cohort </t>
  </si>
  <si>
    <t>Overton T E, et al., 2015</t>
  </si>
  <si>
    <t xml:space="preserve">Study explores cellular immune repsonses descriptively. </t>
  </si>
  <si>
    <t>Vaccinia-naïve vs vaccinia-experienced HIV infected vs Healthy volunteers</t>
  </si>
  <si>
    <t>HIV-infected individuals with CD4 &gt;200 - 750/µl that are vaccinia-naïve or vaccinia-expereinced</t>
  </si>
  <si>
    <t xml:space="preserve">GMT (95% CI) at 6 weeks post-vaccination was 875.1 (801.3 to 955.7) and 1099.6 (1014.8 to 1191.6); occurrence of related SAEs &gt; grade 3 were 3/327 (0.9%) and 1/324 (0.3%) for LF and FD fomulations respectively. 100% of the vaccinees seroconverted at 6 weeks post-vaccination for both formulations. </t>
  </si>
  <si>
    <t xml:space="preserve">No cases of myo-/pericarditis or safety concerns were reported.  A rapid repsonse (4 weeks after initial dose) was reported in vaccinia naïve healthy adults (86%) and HIV infected individuals (80%) and boosted to 100% vs 97.5%2 weeks after 2nd dose respectively. GMTs by ELISA were higher in healthy individuals compared to HIV infected subjects (P=0.0030) at week 6 and (p=0.0094) at week 8. By PRNT, 30% of HIV+ve vaccinia naive and 19% of healthy participants seroconverted 4 weeks after the first dose. 81% of healthy adults and 61% of HIV+ve after 2nd dose (P=0.0055).  80% of bot healthy and HIV+ve vaccinia-expereinced were seropositve after 1 dose ad increased to 100% and 90% respectively after 2nd dose.  </t>
  </si>
  <si>
    <t>Percutaneous administration of a 2.5µL droplet usng a bifurcated needle</t>
  </si>
  <si>
    <t>Placebo; vaccinia naïve vs vaccinia-experienced</t>
  </si>
  <si>
    <t>Zitzmann-Roth E-M, et al., 2015</t>
  </si>
  <si>
    <t>5 cases related to palpitations and tarchicardia were reported but no case of myo-/pericarditis were reported. Report does not include immunogenicity.  Results included in the registry reported serconversion of 98.9 (96.0 to 99.9), 82.2 (75.7 to 87.6), 3.4 (1.3 to 7.3) and 95.5 (91.6 to 97.9) in the Gp1, Gp2, Gp3 and Gp4 respectively.</t>
  </si>
  <si>
    <t>Previously vaccinated and thos who completed phase 2 VVL04 trial</t>
  </si>
  <si>
    <t>EUCTR2006-000715-19-FR_results</t>
  </si>
  <si>
    <t xml:space="preserve">No SAEs related to smallpox vaccination were reported during the 5-year follow-up. Anti-vaccinia AB levels ≥10 1/dil were 99.32 (96.27-99.98), 53.74 (45.34 - 61.99), 50(40.32-59.68), 59.5 (50.20 - 68.330, 77.88 (68.69 - 85.43) and 62.14 (52.04-71.51) at D28, M12, M24, M36, M48 and M60 respectively. </t>
  </si>
  <si>
    <t>Vaccinia-naïve  and vaccinia experienced volunteers</t>
  </si>
  <si>
    <t>In a previous study VVL04; volunteers were inoculated percutaneously with adrops of ≥108 CCID50/mL.</t>
  </si>
  <si>
    <t>EUCTR2005-001781-14-DE_results</t>
  </si>
  <si>
    <t>Gp 1: 2 doses of MVA-BN in vaccinia naïve; Gp2: One dose of MVA-BN in vaccinia naïve; Gp3: 2 doses of placebo in vaccinia naïve and Gp4: one dose of MVA-BN in vaccinia experienced</t>
  </si>
  <si>
    <t xml:space="preserve">Gp 1: 2 doses of MVA-BN in vaccinia naïve; Gp2: One dose of MVA-BN in vaccinia naïve followed by placebo; Gp3: 2 doses of placebo in vaccinia naïve and Gp4: one dose of MVA-BN in vaccinia experienced. </t>
  </si>
  <si>
    <t xml:space="preserve">Grp 4 had a seroconversion of 95.5% 2 weeks after the single dose, Gp 1 had a SR of 98.9 measured 4 weeks after the 2nd dose, Grp 2 resulted in SR of 87.4%. No deaths were reported, 3 SAEs were reported none were related to the vaccine. </t>
  </si>
  <si>
    <t>NCT00316524*</t>
  </si>
  <si>
    <t>EUCTR2005-001781-14-DE*</t>
  </si>
  <si>
    <t>MVA3000</t>
  </si>
  <si>
    <t>Modified Vaccinia Ankara Smallpox Vaccine</t>
  </si>
  <si>
    <t xml:space="preserve">≥ 18 &lt;35 </t>
  </si>
  <si>
    <t xml:space="preserve">HIV+ve indivuals who are vaccinia-naïve </t>
  </si>
  <si>
    <t xml:space="preserve">0.5mL of MVA3000 Smallpox Vaccine, 2 doses 4 weeks apart </t>
  </si>
  <si>
    <t>Details unclear</t>
  </si>
  <si>
    <t>Not described</t>
  </si>
  <si>
    <t>Elstree-BN (Lister)</t>
  </si>
  <si>
    <t xml:space="preserve">≥ 18 &lt;32 </t>
  </si>
  <si>
    <t>Poxvirus</t>
  </si>
  <si>
    <t>Vaccination with Elstree-BN (Lister) vaccine</t>
  </si>
  <si>
    <t xml:space="preserve">HIV+ve volunteers (CD4 Counts &gt;350 / µl) and vaccinia-naïve or vaccinia-expereinced healthy individuals </t>
  </si>
  <si>
    <t>Greenberg RN, et al., 2012</t>
  </si>
  <si>
    <t>All participants received first dose and all vaccinia-naïve volunteers a second dose 4 weeks later.</t>
  </si>
  <si>
    <t xml:space="preserve">Vaccinia-naïve individuals recorded a seroconversion of 83% and 78% for HIV+ve and HIV-ve  respectively at 2 weeks post-primary vaccination. After the second dose, the GMT was 778 and 1939 (p=0.01) respectively. 74-89% of vaccinia-expereinced individuals regardless of HIV status were positive at baseline and after the booster (vaccination for this study) the seroconversion was 92% and 96% with a peak of GMT of 684 and 1176 HIV+ve and HIV-ve respectively. </t>
  </si>
  <si>
    <t>≥ 18 &lt;30</t>
  </si>
  <si>
    <t>Decreasing doses</t>
  </si>
  <si>
    <t>von Krempelhuber A, et al., 2011</t>
  </si>
  <si>
    <t>There was 59%, 81.6% and 94.2% seroconversion in Groups 1, 2 and 3 respectively 28 days postvaccination. All participants seroconverted at 2 weeks post booster. A linear relationship was reported between the vaccine dose and the titres following a single vaccination at day 28 (p&lt;0.0001)  and day 42 (p&lt;0.0001). No major safery issues were reported.</t>
  </si>
  <si>
    <t>ACAM3000/Dryvax</t>
  </si>
  <si>
    <t>MVA Smallpox vaccine (2nd generation) and a live vaccinia virus (Dryvax)</t>
  </si>
  <si>
    <t>IM/SC/ID</t>
  </si>
  <si>
    <t>Different doses via different routes</t>
  </si>
  <si>
    <t>Seaman S.M, et al., 2010</t>
  </si>
  <si>
    <t xml:space="preserve">MVA administration attenuated clinical takes in 21 (72%) of 29 subjects, compared with 0 of 7 placebo recipients (P= 0.001). Attenuation was most significant in Groups B and E (p = 0.001) . Both duration and peak titer of viral shedding were reduced in MVA recipients. Peak neutralizing antibody responses to vaccinia virus or MVA previously induced by MVA immunization were associated with attenuated takes (P= 0.02) and reduced duration (P = 0 .001) and titer (P = 0.005) of viral shedding. </t>
  </si>
  <si>
    <t>GrpA: 1x10E6 ID; Grp B: 1x10E7 IM; Grp C: 1x10E7 SC; Grp D: 1x10E8 SC; Grp E: 1x10E7 ID. And challenged with Dryvax</t>
  </si>
  <si>
    <t>Method/Vaccine regimen/Arms</t>
  </si>
  <si>
    <t>EUCTR2006-000715-19-FR*</t>
  </si>
  <si>
    <t>NCT00258947*</t>
  </si>
  <si>
    <t>A drop of vaccine approx ≥10E5 CCID50/mL percunateusly by multiple punctures</t>
  </si>
  <si>
    <t>EUCTR2005-002175-32-FR_results</t>
  </si>
  <si>
    <t xml:space="preserve">100% had a take. 11/19 SAEs reported were related to the vaccine. One case of vaccine-related myopericarditis was reported. 229 of the 230 subjects (99.6%) seroconverted  had anti-vaccinia antibody levels ≥10 1/dil). GMT was 80.68 1/dil [95% CI: 73.35; 88.75] </t>
  </si>
  <si>
    <t>LC16m8 Smallpox Vaccine</t>
  </si>
  <si>
    <t>Kennedy S.K, et al., 2011</t>
  </si>
  <si>
    <t xml:space="preserve">100% vaccinated with LC16m8 seroconverted while 86% with Dryvax although those with Dryvax had higher GMTs (919 (CI, 565–1493) vs 279 (CI, 233–333). There were no statistically significant differences in the safety events.  </t>
  </si>
  <si>
    <t>Grp A: 2 s/c doses of 1x10E8 4 weeks apart then challenged with dryvax at day 112; Grp B: 2 s/c doses of 1x10E8 4 weeks apart, no challenge; Grp C: Placebo; Grp D: 2 s/c doses of 1x10E7 4 weeks apart then challenged with dryvax at day 112; Grp E: 2 s/c doses of 1x10E6 4 weeks apart then challenged with dryvax at day 112.</t>
  </si>
  <si>
    <t>Scarification</t>
  </si>
  <si>
    <t>≥ 18 &lt;50</t>
  </si>
  <si>
    <t>General population</t>
  </si>
  <si>
    <t>Dilutions of the Dryvax vaccine.</t>
  </si>
  <si>
    <t>Modified Vaccinia Virus Ankara</t>
  </si>
  <si>
    <t>2nd generation vaccine</t>
  </si>
  <si>
    <t>≥ 31 &lt;60</t>
  </si>
  <si>
    <t>IM</t>
  </si>
  <si>
    <t xml:space="preserve">Grp 1: one dose of MVA; Grp 2: one dose of placebo; Grp 3: 2 doses of MVA 4 weeks apart; Grp4: 2 doses of placebo 4 weeks apart. All challenged with Dryvax vaccine 12 weeks after the last dose </t>
  </si>
  <si>
    <t>≥ 28</t>
  </si>
  <si>
    <t xml:space="preserve">Vaccinia-experienced volunteers </t>
  </si>
  <si>
    <t xml:space="preserve">Grp 1 - Grp 4 received ACAM2000 at 1.0x10E8 PFU/ml, 2.0x10E7 PFU/ml, 1.0x10E7 PFU/ml, 5.0x10E6 PFU/ml repectively while the comparator Grp 5: Dryvax 1.0x10E8 PFU/ml, </t>
  </si>
  <si>
    <t>NCT00053482_results</t>
  </si>
  <si>
    <t>NCT00053495_results</t>
  </si>
  <si>
    <t xml:space="preserve">PRNT seroconversion rate was 25.49%, 30.39%, 40.20% and 76% for grps 1-4 respectively and 75% for Dryvax. GMT by PRNT were (SD) 244(485.4), 259(449.1), 802(411.6) and 546(829.9) for groups 1-4 respectively and 1287(2198.4) for Dryvax 15 days after vaccination. No statiscally significant differences in the safety events recorded. </t>
  </si>
  <si>
    <t xml:space="preserve">PRNT seroconversion rate was 56%, 73%, 84% and 94.11% for grps 1- 4 respectively and 95.92% for Dryvax. GMT by PRNT were (SD) 212(536.4), 278(581.6), 425(947.4) and 582(1129.3) for groups 1-4 respectively and 1515(6019.4) for Dryvax 30 days after vaccination. No statiscally significant differences in the safety events recorded. </t>
  </si>
  <si>
    <t>4th generation smallpox vaccine</t>
  </si>
  <si>
    <t>Live replicating vaccinia virus</t>
  </si>
  <si>
    <t>APSV: Aventis Pasteur smallpox vaccine</t>
  </si>
  <si>
    <t>MVA-TBC-M</t>
  </si>
  <si>
    <t xml:space="preserve">10E6 to 10E7.5 PFU/ml of ASPV from two lots and 4 doses of Dryvax ranging from 10E6 to 10E8 per ml as control. </t>
  </si>
  <si>
    <t>Not described in registry</t>
  </si>
  <si>
    <t>Grp1: 0.1ml of 2x10E7; Grp 2: 0.05ml of 1x10E7 and Grp 3: 0.5ml of 1x10E8</t>
  </si>
  <si>
    <t>NCT05745987</t>
  </si>
  <si>
    <t>NCT05734508</t>
  </si>
  <si>
    <t>NCT05654883</t>
  </si>
  <si>
    <t>NCT05562323</t>
  </si>
  <si>
    <t xml:space="preserve">Imvamune (JYNNEOS)   </t>
  </si>
  <si>
    <t>Two subcutaneous vaccinations with 0.5 mL Imvamune (JYNNEOS)    ® vaccine containing 1 x 10E8 TCID50 MVA-BN® per 0.5 mL dose administered at a 4 week intervals</t>
  </si>
  <si>
    <t xml:space="preserve">Imvamune (JYNNEOS)    </t>
  </si>
  <si>
    <t>Single dose at day 0 and day 28, double dose at day 0 and 28 and sinle dose at day 0 and 28 with a booster at week 12 where a dose = 0.5ml Imvamune (JYNNEOS)     vaccine 1 x 10E8 TCID50 per ml</t>
  </si>
  <si>
    <t xml:space="preserve">ACAM2000 and Imvamune (JYNNEOS)    </t>
  </si>
  <si>
    <t>Standard doses od a Liquid Frozen and Freeze-dried formulation of Imvamune (JYNNEOS)    .</t>
  </si>
  <si>
    <t>Two vaccinations four weeks apart (at Day 0 and Day 28) with 3 consecutive lots of Imvamune (JYNNEOS)     at 0.5 ml at least 10E8 TCID50.</t>
  </si>
  <si>
    <t>2 dose regimen of Imvamune (JYNNEOS)    ® (1x10^8 TCID50/0.5 mL per dose) liquid formulation subcutaneously, 2 dose regimen of Imvamune (JYNNEOS)    ® (2x10^7 TCID50/0.1mL per dose) liquid formulation intradermally and 2 dose regimen of Imvamune (JYNNEOS)    ® (1x10^8 TCID50/0.5 mL per dose) lyophilized formulation subcutaneously 4 weeks apart.</t>
  </si>
  <si>
    <t>Two S/C vaccinations with 0.5ml Imvamune (JYNNEOS)     1 x 10E8 TCID50 / dose (MM) vs a single vaccination after a placebo (PM).</t>
  </si>
  <si>
    <t>Imvamune (JYNNEOS)     and Dryvax</t>
  </si>
  <si>
    <t>A: Imvamune (JYNNEOS)     vs placebo a week apart; B: Imvamune (JYNNEOS)     or placebo 4 weeks apart; C: Dryvax on day 0; D: Imvamune (JYNNEOS)     or placebo on Day 0 and Dryvax or placebo on day 7; E: Dryvax and Imvamune (JYNNEOS)     or 2 placebos on day 0; F: Imvamune (JYNNEOS)     or placebo on day 0.</t>
  </si>
  <si>
    <t xml:space="preserve">The arms with dryvax were discontinued; Imvamune (JYNNEOS)     was given at 0+7, 0+28 and 0 only vs placebo. Reactogeniticty was reported in the the active groups compared to placebo (p; 0.77). group A was non-inferior to Group B at Day 4, 180, and 365 after the second vaccination. On Day 14, Group A and Group B GMT were 10.8 (CI:9.0;12.9) and 30.2 (CI: 22.1;41.1) repectively. </t>
  </si>
  <si>
    <t xml:space="preserve">2 doses of s/c of Imvamune (JYNNEOS)     1 x 10E8 TCID50 four weeks apart </t>
  </si>
  <si>
    <t>Imvamune (JYNNEOS)    *</t>
  </si>
  <si>
    <t>2 doses of Imvamune (JYNNEOS)     s/c 4 weeks apart in different doses - Grp 1: 2 x 10E7 TCID50; Grp 2: 5 x 10E7 TCID50 and Grp 3: 1 x 10E8 TCID50</t>
  </si>
  <si>
    <t>Mpox vaccine</t>
  </si>
  <si>
    <t>Any</t>
  </si>
  <si>
    <t xml:space="preserve">Mpox </t>
  </si>
  <si>
    <t>Vaccinated and non-vaccinated against mpox/smallpox</t>
  </si>
  <si>
    <t xml:space="preserve">Vaccinated or univaccinated with mpox and smallpox vaccines </t>
  </si>
  <si>
    <t>Any vaccine used agaisnt Mpox including the smallpox vaccines</t>
  </si>
  <si>
    <t xml:space="preserve">HCWs who received the MVA-BN vaccine during the mpox outbreak. </t>
  </si>
  <si>
    <t xml:space="preserve">Comparison between pre-exposure and post-exposure and those that did not receive the vaccines. </t>
  </si>
  <si>
    <t>≥ 12 &lt;50</t>
  </si>
  <si>
    <t xml:space="preserve">Grp 1:2 doses of a fifth of std dose MVA-BN (ID); Grp2: 2 doses a tenth of std dose of MVA-BN (ID); Grp 3:  2 std doses of MVA-BN Grp 4: adults receiving Grp 3 regimen and Grp 5: adolescents receiving Grp 3 regimen. </t>
  </si>
  <si>
    <t>≥ 20</t>
  </si>
  <si>
    <t>Vaccine administred to all participants</t>
  </si>
  <si>
    <t>&gt;1</t>
  </si>
  <si>
    <t xml:space="preserve">Vaccinia naïve who have had close contact with mpox case but have not developed mpox </t>
  </si>
  <si>
    <t>Post-exposure vaccination wothstandard dose of LC16m8 Smallpox Vaccine</t>
  </si>
  <si>
    <t>Men who have sex with men (MSM)</t>
  </si>
  <si>
    <t>Potential crossover/Parallel assignment</t>
  </si>
  <si>
    <t xml:space="preserve">Vaccination group receives one or two doses of the MVA-BN vaccine </t>
  </si>
  <si>
    <t>&gt;10</t>
  </si>
  <si>
    <t>Vaccinia naïve who have had close contact with mpox case with in 14 days</t>
  </si>
  <si>
    <t>Single dose of 0.5ml of MVA-BN vs single dose of 0.5 ml  TYPHIM Vi® typhoid vaccine</t>
  </si>
  <si>
    <t>TYPHIM Vi® typhoid vaccine</t>
  </si>
  <si>
    <t>2 doses of 0.5 mL MVA-BN vaccine 4 weeks apart</t>
  </si>
  <si>
    <t xml:space="preserve">HIV+ ve and HIV-ve individuals who received fractional doses ID or std doses of a vaccine agaisnt Mpox  </t>
  </si>
  <si>
    <t>10 variations of S/C and ID vaccination of either fractional dose or standard doses as either single doses or with boosters</t>
  </si>
  <si>
    <t xml:space="preserve">HIV+ ve and HIV-ve individuals who received pre-exposure prophylaxis with a vaccine agaisnt Mpox  </t>
  </si>
  <si>
    <t>HIV+ve vs HIV-ve</t>
  </si>
  <si>
    <t>Challenge (virus)</t>
  </si>
  <si>
    <t>Type of publication</t>
  </si>
  <si>
    <t>Plasmid DNA encoding the monkeypox orthologs of the VACV L1R, A27L, A33R, and B5R proteins</t>
  </si>
  <si>
    <t>Attenuated modified vaccinia virus Ankara (MVA)</t>
  </si>
  <si>
    <t>DNA-based vaccine (4pox) that targets L1, A27, B5, and A33</t>
  </si>
  <si>
    <t>A multivalent DNA vaccine comprising 8 vaccinia virus (VV) Western Reserve strain genes: A4L, A27L, A33R, A56R, B5R, F9L, H3L, and L1R.</t>
  </si>
  <si>
    <t>A subunit smallpox vaccine comprising vaccinia virus membrane proteins A33, B5, L1, A27 and aluminum hydroxide (alum) ± CpG.</t>
  </si>
  <si>
    <t>Attenuated virus, NYCBHΔE3L, with deletion of the E3L gene</t>
  </si>
  <si>
    <t>Recombinant subunit vaccine (non-tagged, smallpox homologs: A27V, A33V, B5V) with two adjuvants, aluminum hydroxide and CpG.</t>
  </si>
  <si>
    <t>MPXV quadrivalent mRNA vaccines, mRNA-A-LNP and mRNA-B-LNP</t>
  </si>
  <si>
    <t>Three mRNA vaccines for poxvirus. VGPox 1 and 2 are both single mRNA molecule coding a fusion protein composed of extracellular domain of A35R and a full length M1R, whilst VGPox 3 contains the mixture of two individual mRNA-LNP complexes coding the A35R and M1R, respectively.</t>
  </si>
  <si>
    <t>First- (Dryvax), second- (Acambis2000), and third-generation (IMVAMUNE) VACV-based smallpox vaccines</t>
  </si>
  <si>
    <t>Vaccinia virus-derived Dryvax, a live-virus preparation of vaccinia virus prepared from calf lymph.</t>
  </si>
  <si>
    <t>The smallpox vaccines, LC16m8 and Lister, were used in this study. LC16m8, a live, replicating attenuated vaccine (derived from Lister (Elstree) strain).</t>
  </si>
  <si>
    <t>MVA - Live vaccine produced from Modified Vaccinia Ankara, attenuated (MVA), nonreplicating. And Dryvax - a live-virus preparation of vaccinia virus prepared from calf lymph.</t>
  </si>
  <si>
    <t>HerpesviruBovine s 4 (BoHV-4) is a gammaherpesvirus, used as a vaccine vector, expressing MPXV antigens</t>
  </si>
  <si>
    <t>Imvamune or  Acam2000.</t>
  </si>
  <si>
    <t>Mucker, E. M., et al., 2022</t>
  </si>
  <si>
    <t>Hooper, J. W., et al., 2004</t>
  </si>
  <si>
    <t>Hirao, L. A., et al., 2011</t>
  </si>
  <si>
    <t>Hooper, J. W., et al., 2007</t>
  </si>
  <si>
    <t>Sang, Y., et al., 2022.</t>
  </si>
  <si>
    <t>Hou, F., et al., 2022</t>
  </si>
  <si>
    <t>Keckler, M. S., et al., 2020</t>
  </si>
  <si>
    <t>Keckler, M. S., et al., 2011</t>
  </si>
  <si>
    <t>Shao, L., et al., 2009</t>
  </si>
  <si>
    <t>Iizuka, I., et al., 2017</t>
  </si>
  <si>
    <t>Earl, P. L., et al., 2008</t>
  </si>
  <si>
    <t>Franceschi, V., et al., 2015</t>
  </si>
  <si>
    <t>Hatch, G. J., et al., 2013</t>
  </si>
  <si>
    <t>Title of publication</t>
  </si>
  <si>
    <t>Earl, P. L., et al., 2004</t>
  </si>
  <si>
    <t>Buchman, G. W., et al., 2010</t>
  </si>
  <si>
    <t>Denzler, K. L., et al., 2011</t>
  </si>
  <si>
    <t>Xiao, Y., et al., 2020</t>
  </si>
  <si>
    <t>Immunogenicity of a highly attenuated MVA smallpox vaccine and protection against monkeypox</t>
  </si>
  <si>
    <t>Earl, P. L., et al., 2007</t>
  </si>
  <si>
    <t>Recombinant modified vaccinia virus Ankara provides durable protection against disease caused by an immunodeficiency virus as well as long-term immunity to an orthopoxvirus in a non-human primate</t>
  </si>
  <si>
    <t>Grosenbach, D. W., et al., 2008</t>
  </si>
  <si>
    <t>Immune responses to the smallpox vaccine given in combination with ST-246, a small-molecule inhibitor of poxvirus dissemination</t>
  </si>
  <si>
    <t xml:space="preserve">Recombinant MVA </t>
  </si>
  <si>
    <t>Dryvax and ST-246</t>
  </si>
  <si>
    <t>Noyce, R. S., et al., 2023</t>
  </si>
  <si>
    <t>Recombinant Chimeric Horsepox Virus (TNX-801)</t>
  </si>
  <si>
    <t>Single Dose of Recombinant Chimeric Horsepox Virus (TNX-801) Vaccination Protects Macaques from Lethal Monkeypox Challenge</t>
  </si>
  <si>
    <t>Phelps, A., et al., 2017</t>
  </si>
  <si>
    <t>Live smallpox vaccine</t>
  </si>
  <si>
    <t>Comparative Efficacy of Intramuscular and Scarification Routes of Administration of Live Smallpox Vaccine in a Murine Challenge Model</t>
  </si>
  <si>
    <t>Russo, A. T., et al., 2020</t>
  </si>
  <si>
    <t>ACAM2000 and Tecovirimat</t>
  </si>
  <si>
    <t>Co-administration of tecovirimat and ACAM2000™ in non-human primates: Effect of tecovirimat treatment on ACAM2000 immunogenicity and efficacy versus lethal monkeypox virus challenge</t>
  </si>
  <si>
    <t>A protein-based smallpox vaccine protects non-human primates from a lethal monkeypox virus challenge</t>
  </si>
  <si>
    <t>Attenuated NYCBH vaccinia virus deleted for the E3L gene confers partial protection against lethal monkeypox virus disease in cynomolgus macaques</t>
  </si>
  <si>
    <t>Rapid protection in a monkeypox model by a single injection of a replication-deficient vaccinia virus</t>
  </si>
  <si>
    <t>BoHV-4-Based Vector Single Heterologous Antigen Delivery Protects STAT1(-/-) Mice from Monkeypoxvirus Lethal Challenge</t>
  </si>
  <si>
    <t>Subunit recombinant vaccine protects against monkeypox</t>
  </si>
  <si>
    <t>Multivalent smallpox DNA vaccine delivered by intradermal electroporation drives protective immunity in nonhuman primates against lethal monkeypox challenge</t>
  </si>
  <si>
    <t>Smallpox DNA vaccine delivered by novel skin electroporation device protects mice against intranasal poxvirus challenge</t>
  </si>
  <si>
    <t>Smallpox DNA vaccine protects nonhuman primates against lethal monkeypox</t>
  </si>
  <si>
    <t>Smallpox DNA vaccine</t>
  </si>
  <si>
    <t>Novel mRNA vaccines encoding Monkeypox virus M1R and A35R protect mice from a lethal virus challenge</t>
  </si>
  <si>
    <t>A Single Vaccination of Nonhuman Primates with Highly Attenuated Smallpox Vaccine, LC16m8, Provides Long-term Protection against Monkeypox</t>
  </si>
  <si>
    <t>Establishment of the black-tailed prairie dog (Cynomys ludovicianus) as a novel animal model for comparing smallpox vaccines administered preexposure in both high- and low-dose monkeypox virus challenges</t>
  </si>
  <si>
    <t>IMVAMUNE(®) and ACAM2000(®) Provide Different Protection against Disease When Administered Postexposure in an Intranasal Monkeypox Challenge Prairie Dog Model</t>
  </si>
  <si>
    <t>A Nucleic Acid-Based Orthopoxvirus Vaccine Targeting the Vaccinia Virus L1, A27, B5, and A33 Proteins Protects Rabbits against Lethal Rabbitpox Virus Aerosol Challenge</t>
  </si>
  <si>
    <t>Monkeypox virus quadrivalent mRNA vaccine induces antibody responses and cellular immunity and protects mice against Vaccinia virus</t>
  </si>
  <si>
    <t>Expansion, reexpansion, and recall-like expansion of Vgamma2Vdelta2 T cells in smallpox vaccination and monkeypox virus infection</t>
  </si>
  <si>
    <t>Short-term and longer-term protective immune responses generated by subunit vaccination with smallpox A33, B5, L1 or A27 proteins adjuvanted with aluminum hydroxide and CpG in mice challenged with vaccinia virus</t>
  </si>
  <si>
    <t>Pre-print</t>
  </si>
  <si>
    <t>Peer-reviewed</t>
  </si>
  <si>
    <t>Cynomolgous monkeys</t>
  </si>
  <si>
    <t>Outcomes</t>
  </si>
  <si>
    <t>Viremic control</t>
  </si>
  <si>
    <t xml:space="preserve">Unvaccinated monkeys developed disease while those vaccinatew tih either MVA or Dryvax did not have any lesions - two monkeys vaccinated with MVA developed sinlge lesions compared to 11-36 lesions in the unvaccinated. Vaccinated animals had reduced viremia by PCR. </t>
  </si>
  <si>
    <t xml:space="preserve">Rhesus macaques </t>
  </si>
  <si>
    <t xml:space="preserve">Mpox virus strain zaire 79 two months after last vaccination </t>
  </si>
  <si>
    <t xml:space="preserve">Mpox virus strain zaire 79 I/V 5 weeks after the protein booster.  </t>
  </si>
  <si>
    <t>Macaques were immunised with plasmid DNA encoding mpox orthologs of the VACVl1R, A27L,A33R and B5R proteins either ID/IM, alone or in combination with the equivalent recombinant proteins in E Coli. Grp1: DNA+proteins-CpG; Grp2 : Proteins-CpG; Grp3: Proteins+Alum; Grp4: DNA.</t>
  </si>
  <si>
    <t>Rabbit</t>
  </si>
  <si>
    <t xml:space="preserve">4pox DNA (0.4mg vs 4.0mg vs unvaccinated) </t>
  </si>
  <si>
    <t xml:space="preserve">Vaccination groups/Dose </t>
  </si>
  <si>
    <t>Survival</t>
  </si>
  <si>
    <t>Grp4 (DNA only) developed lesions and failed to produce high antibody titres and died while those that received proteins only developed moderate to severe disease but survived, those that received DNA+Protein boost developed mild disease that resolved within days and generated high antibody titres and and controlled viremia</t>
  </si>
  <si>
    <t xml:space="preserve">Rabbitpox (Aerosolised) 28 weeks after vaccination.  </t>
  </si>
  <si>
    <t xml:space="preserve">Unvaccinated rabbits developed very severe disease and were euthanised by day 7, 100% of those receiving low or high doses of the product survived viral challenge, developed antibodies and had controled viremia. </t>
  </si>
  <si>
    <t>Grp1: intramuscular inoculation with 10^8 PFU of MVA at zero time and a second two months later; Grp2: one intramuscular injection with 10^8 PFU of MVA followed two months later by a standard percutaneous inoculation with Dryvax; Grp3: nothing at zero time and one Dryvax inoculation two months later; Grp4: unimmunized control.</t>
  </si>
  <si>
    <t>Grp 1: 4pox DNA vaccine; Grp 2: L1RDNA vaccine; Grp 3: vaccinated with Hantaan virus DNA vaccine (negative control); Grp 4: Vaccinated with dryvax (Positive control)</t>
  </si>
  <si>
    <t>Monkeys were challenged with MPOV-Z79 by i.v. injection into the right or left saphenous
vein.</t>
  </si>
  <si>
    <t xml:space="preserve">Monkeys that were vaccinated with DNA vaccines survived the challenge but still shed virus. Thoese vaccinated with 4pox DNA vacine had mild or almost non-existent clinical or lab indications of mpox. All monkeys except those in the negative control group developed neutralising antibodies while the negative control group progressed rapidly to lethal hemorrhagic mpox. </t>
  </si>
  <si>
    <t>Groups were immunised thrice one month apart with multivalent vaccine with 8 vaccinia virus strain genes: A4L,A27L,A33R, A56R, B5R, F9L, H3L and L1R. Groups were vaccinated either IM, ID with DNA or with an empty vector (negative cotnrol)</t>
  </si>
  <si>
    <t xml:space="preserve">Lethal dose of Zaire79 strain of mpox. </t>
  </si>
  <si>
    <t xml:space="preserve">All vaccinated animals survived the challenge regardless of the route of administration, 3/4 of the animals in the control group developed severe disease and were euthanised, the one survived challenged but had signs of disease by the end of the observation period. All vaccinated animals developed neutralising anitbodies and had contorlled viremia with animals vaccinated ID having significant reduction (p=0.01). </t>
  </si>
  <si>
    <t>Vaccinated delivered by electroportion to the dermis vs uvaccinated mice.</t>
  </si>
  <si>
    <t>Intranasal VACV strain IHD-J (2×10E6 pfu)</t>
  </si>
  <si>
    <t xml:space="preserve">Vaccinated mice developed antibodies against four immunogens-of-interest and were protected against the lethal challenge as they did not develop severe disease leading to death while all negative control mice died between day 6 and 8. </t>
  </si>
  <si>
    <t>3-dose - monkeys were vaccinated at 0, 4, and 12 weeks with 1 mL vaccine containing 3 proteins plus CpG/alum or 4 proteins plus alum or CpG/alum IM.  2-dose study, monkeys were vaccinated at 0 and 4 weeks with 4 proteins plus CpG/alum . Controls: positive control (Dryvax) and negative control (no proteins)</t>
  </si>
  <si>
    <t xml:space="preserve">IV infusion of mpox virus 5 and 4 weeks after last dose for the 3-dose and the 2-dose groups respectively. </t>
  </si>
  <si>
    <t>All animals in the 3-dose study survived compared to the controls, while all but one in the 2-dose study survived. Signs of disease were recorded more in the control group and least in the 3-dose group. Antibodies in the Dryvax group were significantly (p &lt;0.001) higher than in the control group.The tetravalent vaccines adjuvanted with CpG/alum were the only formulations that yielded better pre-challenge neutralization titers. Groups vaccinated with vaccine/CpG/alum also had statistically lower Viral Load than controls.</t>
  </si>
  <si>
    <t xml:space="preserve">Grp 1: vaccinated with NYCBHΔE3L day 0 and21; Grp 2: NYCBH on day 21; Grp 3: mock vaccination. </t>
  </si>
  <si>
    <t xml:space="preserve">Mpox vaccine on day 49 since first vaccination. </t>
  </si>
  <si>
    <t>100% and 75% of NYCBH and NYCBH_x0002_E3L-vaccinated animals survived lethal MPXV challenge while 100% of those mock vaccinated developed severe fatal disease. NYCBH-vaccinated animals displayed very low numbers of lesions. Mock- and NYCBH_x0002_E3L-vaccinated animals displayed similar high numbers of secondary lesions which peaked at 9 days post challenge althogh all mock-vaccinated animals sucumbed to the lesions, the surviving NYCBHE3L-vaccinated animals lesions gradually decreased and resolved through day 21.</t>
  </si>
  <si>
    <t xml:space="preserve">Long term vs short term; mice primed and boosted two weeks apart and bled 3 weeks vs 21 weeks later. </t>
  </si>
  <si>
    <t>Intranasal VACV (1.7×10E5 pfu)</t>
  </si>
  <si>
    <t>The groups that had the least weight loss and 80 to 100% survival were the adsorbed and non-adsorbed formulations of L1V and the adsorbed formulation of B5V. The other groups (adsorbed A33V, 100%survival;non-adsorbed A33V, 80%survival;and non-adsorbed B5V, 60% survival) all had significantly more weight loss (~20%) compared to the more protective formulations ( B5V/PTAH/CpGvs.L1V/PTAH/CpG; p = 0.001). Formulations with A27V induced high antibody immune responses that poorly protect mice against virus infection. This was also found when the histidine-tagged VACV A27 protein was used as a subunit.</t>
  </si>
  <si>
    <t>10 μg of mRNA-A-LNP or mRNA-B-LNP twice IM</t>
  </si>
  <si>
    <t xml:space="preserve">VACV Tian Tan strain (S/C) at day 30. </t>
  </si>
  <si>
    <t xml:space="preserve">Mice induced MPXV-specific IgG antibodies and potent Vaccinia virus (VACV)-specific neutralizing antibodies and durable MPXV-specific killer memory T-cell immunity as well as memory B-cell immunity in mice. Passive transfer of sera from mRNA-A-LNP and mRNA-B-LNP-immunized mice protected nude mice against the VACV challenge. </t>
  </si>
  <si>
    <t xml:space="preserve">10 μg LNP-mRNA IM and boosted 2 weeks later. </t>
  </si>
  <si>
    <t>Intranasal VACV-WR (1×10E6 pfu)</t>
  </si>
  <si>
    <t>All three mRNA vaccines (VGPox 1-3) are 100% protective in the virus challenge assay. There was a complete virus clearance in lungs of those mice 9 days following nasal inoculation of the virus while the animals in the control group had a high virus load in the lungs.</t>
  </si>
  <si>
    <t>Mpox virus at doses of 10E4 pfu (2xLD50) or 10E6 pfu (170LD50)</t>
  </si>
  <si>
    <t>IMVAMUNE® or ACAM2000® either 1 or 3 days post challenge.</t>
  </si>
  <si>
    <t xml:space="preserve">The lowest mortality rate of 12% (1/8) was achieved with IMVAMUNE® vaccination on Day 1 postexposure. For other treatments, mortality rates of 62% (5/8) for animals vaccinated with IMVAMUNE® on Day 3, 50% (4/8) in animals vaccinated with ACAM2000® on Day 1, and 38% (3/8) in animals vaccinated with ACAM2000® on Day 3 were observed. At the 2xLD50 dose, unvaccinated animals began exhibiting inappetence on Day 7, and animals vaccinated with ACAM2000® on Day 3 began exhibiting inappetence on Day 6. There was no difference in median lesion counts for either vaccines or doses lesion counts were lower than unvaccinated animals at all time-points, but this diference did not reach statistical significance by two-way ANOVA (p &lt; 0.05).  Vaccinated animals developed neutralising antibodies and had controlled viremia post-challenge. </t>
  </si>
  <si>
    <t>10E5 or 10E6 PFU Congo Basin MPXV 30 days postvaccination</t>
  </si>
  <si>
    <t>Drivax vs ACAM2000 vs IMVAMUNE vs Placebo</t>
  </si>
  <si>
    <t xml:space="preserve">Vaccination with either Dryvax or Acambis2000 protected the animals from death with no rash illness. Vaccination with IMVAMUNE also protected the animals from death, albeit with (modified) rash illness. All smallpox vaccines induced antiOPXV IgG. </t>
  </si>
  <si>
    <t>Dryvax vs saline vs Dryvax and cidofovir.</t>
  </si>
  <si>
    <t xml:space="preserve">Mpox virus two months post-vaccination. </t>
  </si>
  <si>
    <t xml:space="preserve">Vaccinia virus vaccination conferred full protection against lethal doses of mpox challenge. Virus-activated Vγ2Vδ2 T cells exhibited gamma interferon-producing effector function after phosphoantigen stimulation. Surprisingly, like αβ T cells, suboptimally primed Vγ2Vδ2  T cells in vaccinia virus/cidofovir-covaccinated macaques mounted major recall-like expansion after MPV challenge. Finally, Vγ2Vδ2 T cells localized in inflamed lung tissues for potential regulation. There was no detectable viral mRNA at days 4 through 27 after MPV challenge. </t>
  </si>
  <si>
    <t>MPXV strain Zr-599</t>
  </si>
  <si>
    <t>5 groups: 1) naïve, 2) LC16m8-6M, 3) LC16m8-12M, 4) Lister-6M, and 5) Lister-12M.</t>
  </si>
  <si>
    <t>The LC16m8 monkeys exhibited almost no MPX-associated symptoms, whereas most of the naïve monkeys died. LC16m8 generated the protective memory immune response against MPXV, as suggested by the immediate viremia reduction and the response of the IgG antibody.</t>
  </si>
  <si>
    <t>IM 1x10E8 infectious units of MVA or ID 2.5x10E5 infectious units of Dryvax.</t>
  </si>
  <si>
    <t xml:space="preserve">Mpox virus IV 5x10E7 and 5x10E6 </t>
  </si>
  <si>
    <t xml:space="preserve">In the high dose challenge group, skin lesions on naıve animals developed in 5–6 days and all had to be killed. At the more moderate dose the skin lesions appeared on day 6 coincident with viremia but resolved in 4 of 6 control animals. Viremia was significntly low in those vaccinated compared to the unvaccinated. Single dose of MVA induced rapid antibodies compared to Dryvax. </t>
  </si>
  <si>
    <t>MVA (IM, ID or into the palatine tonsil)</t>
  </si>
  <si>
    <t xml:space="preserve">IV MPXV challenge 2 and half years after 2nd MVA/KB9-5. </t>
  </si>
  <si>
    <t>The peak viral load was lower by 2.5 logs in the immunized as compared to the naïve animals. The difference between the two groups was statistically significant from day 3 through day 12 (p&lt;0.0054). Also, the naïve monkeys developed large numbers of lesions and became seriously ill. As is typical in rhesus macaques, the lesions resolved by day 22 after infection. In contrast, the immunized monkeys developed few or no lesions that were small and atypical in appearance and resolved quickly. Most importantly, the vaccinated animals showed no clinical signs of illness. In the vaccinated animals, no correlations were found between the magnitude of the pre-challenge immune responses and the post-challenge viral load or numbers of lesions.</t>
  </si>
  <si>
    <t>Heraud J.M., et al., 2006</t>
  </si>
  <si>
    <t>BoHV-4s vectors were injected intraperitoneally (IP) in a total volume of 300 μl with DMEM used as a vehicle, given as a primary vaccination at T = 0 days and as a booster vaccination at T = 23 days.  Each vector was injected at a dose of 2x10^8 plaques forming units (PFU)/ml .</t>
  </si>
  <si>
    <t xml:space="preserve">2x10^5 PFU of MPXV 50 days following the initial vaccination </t>
  </si>
  <si>
    <t>The MVA vaccinated mice  (MVA/Veh) and  (MVA/MVA) were 100% protected against challenge, mice (M1R/M1R) were also 100% protected and although mice (Combo/Combo) experienced 1 death, they were still 80% protected against the MPXV challenge.  These data indicate that the presence of M1R is required to protect the mice against challenge, and that a booster vaccination is required.</t>
  </si>
  <si>
    <t>Assessment of the protective effect of Imvamune and ACAM2000 vaccines against aerosolized monkeypox virus in cynomolgus macaques</t>
  </si>
  <si>
    <t>There was no significant difference (P&gt;0.05) between the levels of neutralizing antibody in animals vaccinated with a single immunization of Acam2000 (132 U/ml) and the prime-boost Imvamune regime (69 U/ml) prior to challenge with monkeypox virus. After challenge, there was evidence of viral excretion from the throats of 2 of 6 animals in the prime-boost Imvamune group, whereas there was no confirmation of excreted live virus in the Acam2000 group.</t>
  </si>
  <si>
    <t>Mpox virus strain Zaire 79, NR-2324</t>
  </si>
  <si>
    <t>Grp 1: Negative control; Grp 2: Sigle dose of ACAM2000; Grp 3: IMVAMUNE once; Grp 4: 2 doses of IMVAMUNE</t>
  </si>
  <si>
    <t xml:space="preserve">Lethal dose of Vaccinia virus -WR </t>
  </si>
  <si>
    <t xml:space="preserve">The vaccine given with ST-246 did not affect cellular immune responses or neutralizing antibody titers although anti-vaccinia ELISA titers were slightly reduced. Vaccination in combination with ST-246 provided equivalent short-andlong-term protection against lethal intranasal challenge with VV-WR when compare to vaccine alone. </t>
  </si>
  <si>
    <t>MPXV strain Zr</t>
  </si>
  <si>
    <t>Smallpox vaccine only vs in combination with ST-246</t>
  </si>
  <si>
    <t>Grp 1 and 2: high and low dose of rcHPXV Grp 3: rVACV and Grp 4: Mock.</t>
  </si>
  <si>
    <t>rcHPXV elicited protective immune responses against a lethal challenge with monkeypox virus (MPXV), strain Zaire. The vaccine was well tolerated and protected animals from the development of lesions and severe disease.</t>
  </si>
  <si>
    <t>1X10E7, 1X10E8, or 3.4X10E8 pfu of VACV strain WR 28 days post-vaccination.</t>
  </si>
  <si>
    <t>Different doses of Lister vaccine by IM or Scarification</t>
  </si>
  <si>
    <t xml:space="preserve">Mice 129 STAT1(-/-) </t>
  </si>
  <si>
    <t xml:space="preserve">Mice BALB/c </t>
  </si>
  <si>
    <t>ACAM2000 +Placebo vs ACAM2000 +Tecovirimat</t>
  </si>
  <si>
    <t xml:space="preserve">MPXV 5.0E+07 IV either at day 30, 32 or 45 post-vaccination. </t>
  </si>
  <si>
    <t>7/13 of ACAM2000 + tecovirimat animals exhibited a reaction at the vaccination site indicative of a positive vaccine take. The peak geometric mean neutralizing antibody titers for the ACAM2000 + placebo groups were greater than those in the ACAM2000=tecovirimat groups. Following lethal MPXV challenge, all (12 of 12) vaccinated/placebo treated animals survived, and 12 of 13 vaccinated/tecovirimat treated animals survived. Clinical signs of disease were elevated in tecovirimat treated animals compared to placebo treated animals.</t>
  </si>
  <si>
    <t>N/A (the studies linked to the registration do not report findings of the clinical trials but other elements of the studies)</t>
  </si>
  <si>
    <t xml:space="preserve">Description of 6 cases of mpox in individual 4-24 years of age, all of who were unvaccinated. </t>
  </si>
  <si>
    <t>Descriptive</t>
  </si>
  <si>
    <t>Smallpox vaccine</t>
  </si>
  <si>
    <t>Prospective</t>
  </si>
  <si>
    <t xml:space="preserve">Individuals with a diagnosis of mpox on Liberia, Nigeria and Sierra Leone. </t>
  </si>
  <si>
    <t>Case series</t>
  </si>
  <si>
    <t>Peer reviewed</t>
  </si>
  <si>
    <t>Foster, S.O., et al., 1972</t>
  </si>
  <si>
    <t>Human monkeypox</t>
  </si>
  <si>
    <t>A description of five Belgian patients with localised severe symptoms of proctitis and penile oedema, occurring between 4 and 35 days after post-exposure preventive vaccination or after one- or two-dose off-label pre-exposure preventive vaccination with MVA-BN vaccine. Genome sequencing did not reveal evidence for immune escape variants.</t>
  </si>
  <si>
    <t>MVA-BN</t>
  </si>
  <si>
    <t xml:space="preserve">Individuals with severe mpox after vaccination with MVA-BN </t>
  </si>
  <si>
    <t>Berens-Riha, N., et al., 2022</t>
  </si>
  <si>
    <t>Severe mpox (formerly monkeypox) disease in five patients after recent vaccination with MVA-BN vaccine, Belgium, July to October 2022</t>
  </si>
  <si>
    <t xml:space="preserve">Sera from individuals born after 1981 with no other history of vaccination were found to have higher anti-vaccinia IgG and neutralising activity titres suggesting that protective humoralimmunity remains and could reduce disease severity in an orthopoxvirus outbreak. </t>
  </si>
  <si>
    <t xml:space="preserve">Effectiveness </t>
  </si>
  <si>
    <t>Retrospective</t>
  </si>
  <si>
    <t>Individuals born 1946–1984 in Singapore with or without known history smallpox vaccination.</t>
  </si>
  <si>
    <t>Chan, CEZ., et al., 2022</t>
  </si>
  <si>
    <t>Residual humoral immunity sustained over decades in a cohort of vaccinia-vaccinated individuals</t>
  </si>
  <si>
    <t>Of the 1350 AE reports for JYNNEOS, most reports were for males (84%), after dose 1 (63%), and for vaccine doses administered either intradermally (54%) or subcutaneously (25%).  Approximately one half of reports (638; 47%) documented a vaccine administration error,  624 (98%) of which did not mention an adverse health event. The administration error reporting rate was higher for intradermal (818 per million doses administered) than for subcutaneous administration (314) (RR = 2.61; 95% CI = 2.10–3.26). 685 (51%) documented an adverse health event.</t>
  </si>
  <si>
    <t>JYNNEOS</t>
  </si>
  <si>
    <t>Individuals receiving at least one dose of JYNNEOS either intradermally or by S/C routes.</t>
  </si>
  <si>
    <t>Duffy J., et al., 2022</t>
  </si>
  <si>
    <t>Safety Monitoring of JYNNEOS Vaccine During the 2022 Mpox Outbreak</t>
  </si>
  <si>
    <t xml:space="preserve">Many adverse events ranging from mild to moderate are associated with smallpox vaccination. SAEs include inadvertent inoculation, eczema vaccinatum, vaccinia keratitis, erythema multiforme, generalized vaccinia, progressive vaccinia, and congenital vaccinia post vaccinial encephalitis (PVE)/meningoencephalitis (PVEM) and cardiological problems including myocarditis, pericarditis, and dilated cardiomyopathy. Neurological complications follwing vaccination are rare and in most cases clinical recovery is expected. serious and fatal neurological complications have also been reported. One of the most serious complication is PVE/PVEM with a mortality rate which ranges from 10% to 50%. In older children and adult populations, PVEM presents with stupor, seizure, coma, paraparesis, and other neurological abnormalities, and in 16% of cases, there are permanent neurologic sequelae. </t>
  </si>
  <si>
    <t>ACAM2000, LC16m8,
NYCBH strain, Lister strain, and Modified Vaccinia Ankara</t>
  </si>
  <si>
    <t>Review of safety data to described neurolgic and psychiatric manifestations.</t>
  </si>
  <si>
    <t>Review</t>
  </si>
  <si>
    <t>Farahat, R.A., et al., 2022</t>
  </si>
  <si>
    <t>Monkeypox vaccination: Does it cause neurologic and psychiatric manifestations? - Correspondence</t>
  </si>
  <si>
    <t xml:space="preserve">Out of the 156 patients admitted with mpox infection 3 (2%) of them reported a history of smallpox vaccination while 2 (1%) reported vaccination during the 2022 outbreak. </t>
  </si>
  <si>
    <t>A smallpox vaccine</t>
  </si>
  <si>
    <t>Individuals admitted for mpox with or without  small pox vaccination</t>
  </si>
  <si>
    <t>Fink D.L., et al., 2022</t>
  </si>
  <si>
    <t>Clinical features and management of individuals admitted to hospital with monkeypox and associated complications across the UK: a retrospective cohort study</t>
  </si>
  <si>
    <t>90 patients tested positive for monkeypox  at least 1 day after vaccination. Thirty-seven and 32 cases occurred 1 to 7 and 8 to 14 days after vaccination, respectively, comprising 77% (69/90) of all postvaccination cases. The median time between vaccination and infection was 8.5 days (IQR, 4-13; range, 1-58 days). Of the cases 1 to 14 days after vaccination, 36.2% (25/ 69) were people with HIV, of whom 96% (24/25) were virologically suppressed. Fifty-four percent (24/44) of early postvaccination cases without HIV infection were using preexposure prophylaxis. Because the incubation period for monkeypox is 3 to 17 days, some of the cases occurring between 1 and 14 days after vaccination may not represent true vaccine failure because patientsmayhave sought vaccination after realizing they were exposed. Of concern is that at least 2 breakthrough infections were observed in individuals at least 3 weeks after a second dose.</t>
  </si>
  <si>
    <t xml:space="preserve">Individual who received MVA-BN and tested postive for mpox by PCR at least 1 day post-vaccination </t>
  </si>
  <si>
    <t>Hazra A., et al., 2022</t>
  </si>
  <si>
    <t>Human Monkeypox Virus Infection in the Immediate Period After Receiving Modified Vaccinia Ankara Vaccine</t>
  </si>
  <si>
    <t>Of 363 cases in this period, eight people had been vaccinated at least 14 days before, and 32 had been vaccinated 0-13 days before. The remaining 323 had not been vaccinated during this outbreak, giving an estimated vaccine effectiveness of 78%.</t>
  </si>
  <si>
    <t>Individuals vaccinated/unvaccinated with MVA-BN</t>
  </si>
  <si>
    <t>Mahase E. 2022</t>
  </si>
  <si>
    <t>Monkeypox: Single dose of smallpox vaccine offers 78% protection, UKHSA reports</t>
  </si>
  <si>
    <t>JYNNEOS vaccine has been recommended to children, adults, females during pregnancy and people of all age groups with a dose of 0.5 ml and provides immunogenicity, and the mean titer of neutralizing antibodies was 153.5. JYNNEOS vaccine has mild adverse effects including pain, redness, swelling or itching at the site of the vaccine shot, fever, fatigue, headache, nausea and muscle pain.ACAM2000 vaccine is contraindicated in infants and pregnant females, and recommended to people over 18 years of age and older, with a single dose of 0.0025 mL ACAM2000 vaccine can cause pain, redness, edema, headache, fever, fatigue, muscle pain, body ache, nausea, vomiting, diarrhea, shortness of breath and increased risk of myopericarditis and cardiomyopathy. The evidence supports the view that both vaccines are beneficial, but the overall impact of JYNNEOS is better than that of ACAM2000.</t>
  </si>
  <si>
    <t>ACAM2000 and JYNNEOS</t>
  </si>
  <si>
    <t>Data from websites and evidence-based organisations.</t>
  </si>
  <si>
    <t>Meo s.a, et al., 2022</t>
  </si>
  <si>
    <t>Comparison of Biological, Pharmacological Characteristics, Indications, Contraindications and Adverse Effects of JYNNEOS and ACAM2000 Monkeypox Vaccines</t>
  </si>
  <si>
    <t>Among 108 adults (≥ 18 years old) who received one dose of MVA-BN after exposure to mpox, 11 (10%) cases of breakthrough mpox were observed. Sexual exposure was associated with the risk of breakthrough mpox (p = 0.0179). Samples taken from vaccinated breakthrough mpox cases had similar rates of infectious virus isolation than unvaccinated mpox cases.</t>
  </si>
  <si>
    <t>Individuals vaccinated with MVA-BN post-exposure to mpox</t>
  </si>
  <si>
    <t>Merad Y., et al., 2022</t>
  </si>
  <si>
    <t>Outcomes of post-exposure vaccination by modified vaccinia Ankara to prevent mpox (formerly monkeypox): a retrospective observational study in Lyon, France, June to August 2022</t>
  </si>
  <si>
    <t>Mpox incidence estimates were higher among unvaccinated persons than among persons known to have received only 1 dose of JYNNEOS vaccine ≥14 days earlier (IRR = 7.4; 95% CI = 6.0–9.1) and among those who received dose 2 ≥14 days earlier (IRR = 9.6; 95% CI = 6.9–13.2)</t>
  </si>
  <si>
    <t xml:space="preserve">Individuals vaccinated with at least a dose of JYNNEOS or were unvaccinated. </t>
  </si>
  <si>
    <t>Payne B. A., et al., 2022</t>
  </si>
  <si>
    <t>Reduced Risk for Mpox After Receipt of 1 or 2 Doses of JYNNEOS Vaccine Compared with Risk Among Unvaccinated Persons</t>
  </si>
  <si>
    <t xml:space="preserve"> 4,606 (85.3%) cases were among unvaccinated persons, 269 (5.0%) were among persons whose illness onset occurred ≤13 days after receipt of their first vaccine dose, 77 (1.4%) were among persons with illness onset ≥14 days after receipt of their first vaccine dose, and 450 (8.3%) were among persons without a known vaccination date. </t>
  </si>
  <si>
    <t>Incidence of Monkeypox Among Unvaccinated Persons Compared with Persons Receiving ≥1 JYNNEOS Vaccine Dose — 32 U.S. Jurisdictions, July 31–September 3, 2022</t>
  </si>
  <si>
    <t>JYNNEOS elicits a strong orthopoxvirus(OPXV)-specific antibody response in participants that peaks around day 42, or 2 weeks after the second vaccine dose. Participants with no prior history of smallpox vaccination or exposure have lower baseline antibody levels, but experience a similar fold-rise in antibody titers by day 42 as those with a prior history of vaccination. Both previously naïve and vaccinated participants generate vaccinia virus and MPXV-neutralizing antibody in response to JYNNEOS vaccination.</t>
  </si>
  <si>
    <t xml:space="preserve">Individuals (HCWs) who were vaccinated/unvaccinated with smallpox vaccine. </t>
  </si>
  <si>
    <t xml:space="preserve"> Priyamvada L., et al., 2022</t>
  </si>
  <si>
    <t>Serological responses to the MVA-based JYNNEOS monkeypox vaccine in a cohort of participants from the Democratic Republic of Congo</t>
  </si>
  <si>
    <t xml:space="preserve">Twelve of the 276 vaccinated participants (4%) had a subsequent confirmed nonsevere mpox infection; of these participants, virus infection (as compared with 33 of 264 [12%] among those who were vaccinated and uninfected) and 2 (17%) had a history of smallpox vaccination (as compared with 28 of 264 [11%] among those who were vaccinated and uninfected). Mpox infection developed in 10 of the 12 participants within 5 days after vaccination, in 1 participant at 22 days, and in 1 participant at 25 days. The participants in whom mpox infection did not develop received a second dose of vaccine after a median of 29 days (interquartile range, 28 to 33). </t>
  </si>
  <si>
    <t>Individual who was vaccinated with JYNNEOS/IMVAMEX</t>
  </si>
  <si>
    <t>Thy M., et al., 2022</t>
  </si>
  <si>
    <t>Breakthrough Infections after Postexposure Vaccination against Mpox</t>
  </si>
  <si>
    <t>Descriptive.</t>
  </si>
  <si>
    <t>Individual who was vaccinated with ACAM2000</t>
  </si>
  <si>
    <t>Case report</t>
  </si>
  <si>
    <t>Turner M., et al., 2022</t>
  </si>
  <si>
    <t>Monkeypox in Patient Immunized with ACAM2000 Smallpox Vaccine During 2022 Outbreak</t>
  </si>
  <si>
    <t>Of 10 068 individuals who received a first dose of the MVA-BN vaccination, 15 (0.15%) developed mpox subsequently. All individuals identified were GBM with 12/15 (80%) on Pre-exposure prophylaxis (PrEP) and 3/15 (20%) PLWH. Median time from MVA-BN inoculum to mpox symptoms was 4 days (IQR 3–9), systemic symptoms and supportive medical treatment required were common (11/15 patients, 73%) and all had localising skin lesions. One individual required hospitalisation.</t>
  </si>
  <si>
    <t xml:space="preserve">Individuals who rceived a single s/c MVA-BN dose. </t>
  </si>
  <si>
    <t>Agunbiade, S., et al., 2023</t>
  </si>
  <si>
    <t>Clinical characteristics of mpox infection in individuals who received a first dose of modified vaccinia Ankara immunisation</t>
  </si>
  <si>
    <t>Vaccine uptake among eligible GBMSM increased steadily from July, 2022, reaching 47% by Oct 9, 2022. Of the 363 confirmed cases, eight cases either did occur or were likely to have occurred at least 14 days after vaccination, 32 within 0–13 days after vaccination, and the rest were unvaccinated. The estimated vaccine effectiveness against symptomatic mpox at least 14 days after a single dose was 78% (95% CI 54 to 89) ranging from 71 to 85 in sensitivity analyses. Vaccine effectiveness within 0–13 days after vaccination was –4% (95% CI –50 to 29)</t>
  </si>
  <si>
    <t>Individuals (GBMSM) who were vaccinated/unvaccinated who reported cases of mpox</t>
  </si>
  <si>
    <t>Bertran, M., et al., 2023</t>
  </si>
  <si>
    <t>Effectiveness of one dose of MVA-BN smallpox vaccine against mpox in England using the case-coverage method: an observational study</t>
  </si>
  <si>
    <t>Gene-level plasmablast and antibody responses were negligible and JYNNEOS vaccinee sera displayed minimal binding to recombinant mpox proteins and native proteins from the 2022 outbreak strain. In contrast, recent mpox infection (within 20-102 days) induced robust serum antibody responses to A29L, A35R, A33R, B18R, and A30L, and to native mpox proteins, compared to vaccinees. JYNNEOS vaccine recipients presented comparable CD4 and CD8 T cell responses against orthopox peptides to those observed after mpox infection.</t>
  </si>
  <si>
    <t xml:space="preserve">Individuals with mpox infection (convalescent specimen) and those vaccinated for mpox with Jynneos. </t>
  </si>
  <si>
    <t>Cohn, H., et al., 2023</t>
  </si>
  <si>
    <t>Mpox vaccine and infection-driven human immune signatures</t>
  </si>
  <si>
    <t>After complement heat inactivation, all sera were tested for their ability to inhibit MPXV (0.01 multiplicity of infection, MOI) infection and prevent the lytic damage of the cell monolayer. As MPXV infection results in lysis plaques formation, the neutralizing activity was assessed by measuring the area and number of plaques. The comparison of the overall count of the number of plaques between the two groups corroborated this observation (p &lt; 0.01). Measuring the area of the plaques and comparing the overall activity of the two cohorts showed that the inhibitory activity of sera was different (p &lt; 0.01. No correlation was found between the titer of anti‐A29L  (highly conserved  in poxviruses)antibodies in the selected sera and their ability to neutralize MPXV infection.</t>
  </si>
  <si>
    <t xml:space="preserve">Individuals vaccinated with smallpox vacicne and others unvaccinated with no history of mpox infection. </t>
  </si>
  <si>
    <t>Criscuolo E, et al., 2023</t>
  </si>
  <si>
    <t>Smallpox vaccination-elicited antibodies cross-neutralize 2022-Monkeypox virus Clade II</t>
  </si>
  <si>
    <t>Individual infected with mpox after vaccination</t>
  </si>
  <si>
    <t>Crosato V., et al., 2023</t>
  </si>
  <si>
    <t>Atypical monkeypox presentation in a previously vaccinated MSM HIV-positive adult</t>
  </si>
  <si>
    <t>Individual reinfected with mpox after vaccination</t>
  </si>
  <si>
    <t>Golden J., et al., 2023</t>
  </si>
  <si>
    <t>Case of apparent mpox reinfection</t>
  </si>
  <si>
    <t xml:space="preserve">The study reports confirmed cases of mpox despite having previous smallpox vaccination. </t>
  </si>
  <si>
    <t>6 cases of previously vaccinated individuals who were diagnosed with mpox</t>
  </si>
  <si>
    <t>Moschese, D., et al., 2023</t>
  </si>
  <si>
    <t>Is smallpox vaccination protective against human monkeypox?</t>
  </si>
  <si>
    <t>Patient with neurological symptoms showed visible atrophy of the left supraspinatus and infraspinatus muscles and confirmed marked weakness in left shoulder external rotation. Same-day electromyography (EMG) demonstrated a severe left suprascapular neuropathy with denervation of the left infraspinatus and supraspinatus muscles and no motor unit recruitment. The “bullseye” sign of the nerve, i.e., peripheral signal hyperintensity and central hypointensity orthogonal to the long axis of the nerve just proximal to the HGC site that has been previously reported in PTS subjects, was not detected in this patient’s suprascapular nerve; this was likely due to the fact that high through-plane 2-D images orthogonal to the longitudinal axis of the nerve were not obtained for this patient’s exam.</t>
  </si>
  <si>
    <t>Individual diagnosed with and vaccinated for mpox</t>
  </si>
  <si>
    <t>Nimura, C.A., et al., 2023</t>
  </si>
  <si>
    <t>The population vaccine coverage was 50% and the estimated vaccine effectiveness at least 14 days after a single dose of MVA-BN was 78% (95% CI 54 to 89) and within 0–13 days was –4% (–50 to 29). Following a sensitivity analysis, the authors estimated vaccine effectiveness of 85% (95% CI 69 to 93) for high coverage (63% vaccine coverage) and 71% (40 to 86) for low-coverage (42% vaccine coverage) scenarios.</t>
  </si>
  <si>
    <t xml:space="preserve">Individuals who were vaccinated for mpox during the 2022 outbreak. </t>
  </si>
  <si>
    <t>Ogoina, D., et al., 2023</t>
  </si>
  <si>
    <t>Can a single dose of Modified Vaccinia Ankara-Bavarian Nordic vaccine protect against mpox?</t>
  </si>
  <si>
    <t>Mpox antibodies were detected in  1/10 who received one dose, 3/10 after 2nd dose and 10/10 after the 3rd dose. The Mpox neutralsing titers after the 3rd dose were low to moderate, with GMT of 107 (95% CI 36–323).</t>
  </si>
  <si>
    <t>MVA-MERS-S</t>
  </si>
  <si>
    <t>Individuals who were vaccinated with MVA-MERS-S and received a booster a year after initial vaccination</t>
  </si>
  <si>
    <t>Raadsen, M.P., et al., 2023</t>
  </si>
  <si>
    <t>Brief Report: Monkeypox Virus Cross-Neutralizing Antibodies in Clinical Trial Subjects Vaccinated with Modified Vaccinia Virus Ankara Encoding MERS-Coronavirus Spike Protein</t>
  </si>
  <si>
    <t>Moschese D et al report 23 cases of confirmed mpox disease.  20/23 (87%) previously received smallpox vaccination in their youth, 3/23 (13%) were recently vaccinated with one dose of monkeypox vaccination and were scheduled to receive a second one after 28 days.</t>
  </si>
  <si>
    <t>Mpox or smallpox vaccination</t>
  </si>
  <si>
    <t xml:space="preserve">Individuals previously immunised with smallpox or mpox vaccination. </t>
  </si>
  <si>
    <t>Raccagni A.R., et al., 2023</t>
  </si>
  <si>
    <t>Breakthrough monkeypox infection among individuals previously immunized with smallpox or monkeypox vaccination</t>
  </si>
  <si>
    <t xml:space="preserve">The incidences of myocarditis/pericarditis have been found to be 1 in 175 new ACAM2000 vaccine recipients. Few trials have reported about 5.7 per 1000 new vaccinees without any identifiable cause. MVA-BN is safer; although up to 99% of vaccinees reported AEs, there were no cases of SAEs reported from ~10000 vaccinees. Serious adverse events such as encephalitis and symptomatic myocarditis have not been reporting following vaccination with LC16m8 . </t>
  </si>
  <si>
    <t>ACAM2000, MVA-BN and LC16m8</t>
  </si>
  <si>
    <t>Review of safety data from 3 vaccines: ACAM2000, MVA-BN and LC16m8 vaccines.</t>
  </si>
  <si>
    <t>Sah, R., et al., 2023</t>
  </si>
  <si>
    <t>Monkeypox (Mpox) vaccines and their side effects: the other side of the coin</t>
  </si>
  <si>
    <t xml:space="preserve">The 71–80 year age group exhibited the highest seroprevalence (78.0%), the &gt;80 year group the lowest (57.5%) (p &lt;0.05 by χ2 test). We found no significant differences in median VVAbs levels between the other age groups. The study however did not know the vaccination status of individuals and therefore could not condifently conclude whether the absence of detectable antibodies was due to waning of immunity or lack of vaccination. </t>
  </si>
  <si>
    <t xml:space="preserve">Individuals &gt;50 years with likelihood of vaccination against smallpox </t>
  </si>
  <si>
    <t>Sanz-Munoz, I., et al., 2023</t>
  </si>
  <si>
    <t>Possible Mpox Protection from Smallpox Vaccine-Generated Antibodies among Older Adults</t>
  </si>
  <si>
    <t>The protective effect of first-generation smallpox vaccine against moderate/severe mpox and found a vaccine effectiveness was 58% (95% CI: 17–78%), suggesting moderate protection against moderate/severe mpox symptoms on top of any possible protection by this vaccine against MPXV infection and disease. After adjustment for age, the VE remained similar (58%; 95% CI: 15–80%) A sensitivity analysis with a more stringent classification of mild and moderate/severe mpox showed a VE estimate of 50% (95% CI: −10 to 78%) but with wide confidence interval due to a small sample size.</t>
  </si>
  <si>
    <t xml:space="preserve">Individuals tested for Mpox during the 2022 outbreak with or without vaccination. </t>
  </si>
  <si>
    <t>van Ewijk, C.E et al., 2023</t>
  </si>
  <si>
    <t>Mpox outbreak in the Netherlands, 2022: public health response, characteristics of the first 1,000 cases and protection of the first-generation smallpox vaccine</t>
  </si>
  <si>
    <t>The adjusted vaccine effectiveness was estimated at 86% (95% confidence interval, 59–95%). During the study period, 5 and 16 infections were confirmed in vaccinated and unvaccinated individuals, respectively.  The adjusted hazard ratio (HR) for infection in the vaccinated compared to the unvaccinated population was 0.14 (95% confidence interval (CI) 0.05–0.41).</t>
  </si>
  <si>
    <t xml:space="preserve">Male individuals of high-risk category - who met vaccine eligibility criteria. </t>
  </si>
  <si>
    <t>Wolff Sagy, Y et al., 2023</t>
  </si>
  <si>
    <t>Real-world effectiveness of a single dose of mpox vaccine in males</t>
  </si>
  <si>
    <t>VACV-reactive antibodies were frequently detected in the sera obtained from individuals born before 1974 (before or during 1974 = 71% (42/59); before 1950 = 73% (8/11); 1950–1959 = 53% (8/15) ; 1960–1969 = 84% (16/19); and 1970–1974 = 71% (10/14)) but infrequently in individuals born after 1974 (3% (2/67)) before or during 1974 versus after 1974, P &lt; 0.0001. MPXV-neutralizing antibodies can be detected after MPXV infection and after historic smallpox vaccination. However, a two-shot MVA-BN immunization series in non-primed individuals yields relatively low levels of MPXV-neutralizing antibodies. Dose-sparing of an MVA-based influenza vaccine leads to lower MPXV-neutralizing antibody levels, whereas a third vaccination with the same MVA-based vaccine significantly boosts the antibody response.</t>
  </si>
  <si>
    <t>IMVANEX and MVA-H5</t>
  </si>
  <si>
    <t xml:space="preserve">Individuals who were vaccinated with MVA-BN,MVA-H5, VACV and non-vaccinated and individuas with confirmed Mpox infection. </t>
  </si>
  <si>
    <t>Zaeck, L.M, et al., 2023</t>
  </si>
  <si>
    <t>Low levels of monkeypox virus-neutralizing antibodies after MVA-BN vaccination in healthy individuals</t>
  </si>
  <si>
    <t xml:space="preserve">Safety </t>
  </si>
  <si>
    <t xml:space="preserve">Infection (disease incidence). </t>
  </si>
  <si>
    <t>Study includes comparative data</t>
  </si>
  <si>
    <t>Purpose of the studies (outcomes)</t>
  </si>
  <si>
    <t>Time perspective</t>
  </si>
  <si>
    <t>Sample size  (n)</t>
  </si>
  <si>
    <t>Study population</t>
  </si>
  <si>
    <t>Study design</t>
  </si>
  <si>
    <t>Publication type</t>
  </si>
  <si>
    <t>Link to study</t>
  </si>
  <si>
    <t>Study title</t>
  </si>
  <si>
    <t xml:space="preserve">Published observational studies on Mpox vaccines (peer reviewed and pre-prints) </t>
  </si>
  <si>
    <t>Preclinical studies : Due to the limited evidence and data on Mpox, and considering the cross-proctection with other Poxviruses, this list includes studies with other Poxviruses but does not include In-SIlico studies and cell-line studies. . 
The products listed here (including repurposed products) are currently in the pre-clinical phase of research and development. When a product progresses from pre-clinical to clinical phase and the study of the compound is registered in a public clinical trial database it will then appear in the clinical list of the WHO landscape document.</t>
  </si>
  <si>
    <t>Zeng, J., et al., 2023</t>
  </si>
  <si>
    <t>Mpox multi-antigen mRNA vaccine candidates by a simplified manufacturing strategy afford efficient protection against lethal orthopoxvirus challenge</t>
  </si>
  <si>
    <t>Mice BALB/c or C57BL/6 mice</t>
  </si>
  <si>
    <t>Mice were immunised IM with mpox antigen-encoding mRNA vaccine candidates or placebo</t>
  </si>
  <si>
    <t>lethal dose of VACV (5×106 PFU) diluted in
100 μl PBS.</t>
  </si>
  <si>
    <t>Mpox multi-antigen mRNA vaccine termed as mix4 (M1, A29,
B6, and A35) and mix6 (M1, A29, H3, E8, B6, and A35).</t>
  </si>
  <si>
    <t>mpox multi-antigen mRNA vaccine candidates elicited similar potent cross-neutralizing immune responses against VACV, and compared to Rmix4, Rmix6 elicited significantly stronger cellular immune responses. Further, mpox individual antigen demonstrated that the M1 antigen efficiently induced neutralizing antibody responses, and all neutralizing antibodies among the top 20 frequent antibodies appeared to target the same conformational epitope as 7D11, revealing potential vulnerability to viral immune evasion.</t>
  </si>
  <si>
    <t>NCT05438953</t>
  </si>
  <si>
    <t>IMVANEX and JYNNEOS)</t>
  </si>
  <si>
    <t>MVA-BN 3rd generation vaccine</t>
  </si>
  <si>
    <t>Adult personnel and staff in the PALM-007 study in Democratic Republic Of The Congo</t>
  </si>
  <si>
    <t xml:space="preserve">Non-vaccinated </t>
  </si>
  <si>
    <t>2 doses of MVA vaccine 28 days apart</t>
  </si>
  <si>
    <t>NCT05762523</t>
  </si>
  <si>
    <t>VAC∆6 vaccine</t>
  </si>
  <si>
    <t>Live cell-based vaccine</t>
  </si>
  <si>
    <t>Mpox, smallpox, cowpox and vaccinia virus</t>
  </si>
  <si>
    <t xml:space="preserve">Grp 1: single dose of 10E6 PFU, grp 2: single dose of 10E7 PFU; Two doses of 10E6 28 days apart; Gr 4: one dose of smallpox vaccine then a seconf dose of 10E6 7 days later. </t>
  </si>
  <si>
    <t>Tomita, N., et al., 2023</t>
  </si>
  <si>
    <t>N/A study protocol published</t>
  </si>
  <si>
    <t>Hoffmann C., et al., 2023</t>
  </si>
  <si>
    <t>Is there any evidence for milder courses of monkeypox virus infections with childhood smallpox vaccination?</t>
  </si>
  <si>
    <t>Individuals who were vaccinated with smallpox vaccines during childhood</t>
  </si>
  <si>
    <t>Effectiveness</t>
  </si>
  <si>
    <t>In a logistic regression analysis including HIV status, PrEPuse and vaccination status, odds ratio of limited disease without systemic symptoms was 4·17 with vaccination (95% confidence interval 1·63–10·65, p = 0·003).</t>
  </si>
  <si>
    <t>Kandeel M., et al., 2023</t>
  </si>
  <si>
    <t>Individuals who had received either ACAM2000 or MVA vaccines</t>
  </si>
  <si>
    <t>Not indicated in abstract</t>
  </si>
  <si>
    <t>JYNNEOS MVA vaccine immunization resulted in a statistically significant increased humoral immune response with an effect size of 81.00 (42.80, 119.21) at a 95% CI and a rash reaction with an effect size of 96.50 (42.09, 235.09.21) at a 95% CI. ACAM2000 resulted in a lesser increase in neutralizing antibodies than JYNNEOS MVA vaccine. Similar findings were identified for the rates of adverse reactions, but the difference was not statistically significant. The differences in rash reaction rates in the two vaccination groups were also not statistically significant</t>
  </si>
  <si>
    <t>Efficacy of the modified vaccinia Ankara virus vaccine and the replication-competent vaccine ACAM2000 in monkeypox prevention</t>
  </si>
  <si>
    <t>Xu Y., et al., 2023</t>
  </si>
  <si>
    <t>Low levels of humoral response to monkeypox virus-specific antigens in healthy individuals</t>
  </si>
  <si>
    <t>Individuals assumed to be vaccinated for small pox (born before 1971) and those assumed to be naïve (born after 1981)</t>
  </si>
  <si>
    <t xml:space="preserve">Individuals born before 1971, who were presumably vaccinated against smallpox, had a significantly higher humoral response than those born after 1981, who showed minimal humoral response. 38.2% of the subjects born before 1971 tested positive for either A35R or B6R, suggesting a low humoral response that may partially explain the increased incidence of monkeypox cases in patients who were previously vaccinated against smallpox, given the critical role of humoral antibodies in protecting against monkeypox. Although A35R and B6R antigens may differentiate individuals who have been vaccinated against smallpox from those who have not cross-immunity with A29L cannot be ruled out, although A35R and B6R exhibited better distinction than A29L. </t>
  </si>
  <si>
    <t>Kevin L.K., et al., 2007</t>
  </si>
  <si>
    <t>Individuals with diagnosed poxvirus or a contact with or without previous smallpox vaccination</t>
  </si>
  <si>
    <t>Monkeypox-Induced Immunity and Failure of Childhood Smallpox Vaccination To Provide Complete Protection</t>
  </si>
  <si>
    <t>Huhn G.D., et al., 2005</t>
  </si>
  <si>
    <t>Clinical Characteristics of Human Monkeypox, and Risk Factors for Severe Disease</t>
  </si>
  <si>
    <t>Individuals with or without previous history of smlaapox vaccination</t>
  </si>
  <si>
    <t>Of 34 patients with a confirmed case of monkeypox, 5 (15%) were defined as severely ill, and 9 (26%) were hospitalized for 148 h; no patients died. Previous smallpox vaccination was not associated with disease severity or hospitalization.</t>
  </si>
  <si>
    <t>Rimoin, A W., et al., 2010</t>
  </si>
  <si>
    <t>Major increase in human monkeypox incidence 30 years after smallpox vaccination campaigns cease in the Democratic Republic of Congo</t>
  </si>
  <si>
    <t>Surveillance</t>
  </si>
  <si>
    <t>Between November 2005 and November 2007, 760 laboratory-confirmed human monkeypox cases were identified in participating health zones. The average annual cumulative incidence across zones was 5.53 per 10,000 (2.18–14.42). Factors associated with increased risk of infection included: living in forested areas, male gender, age &lt; 15, and no prior smallpox vaccination. Vaccinated persons had a 5.2-fold lower risk of monkeypox than unvaccinated persons (0.78 vs. 4.05 per 10,000).Comparison of active surveillance data in the same health zone from the 1980s (0.72 per 10,000) and 2006–07 (14.42 per 10,000) suggests a 20-fold increase inhumanmonkeypox incidence.</t>
  </si>
  <si>
    <t>Whitehouse E.R., et al., 2021</t>
  </si>
  <si>
    <t>Clinical and Epidemiological Findings from Enhanced Monkeypox Surveillance in Tshuapa Province, Democratic Republic of the Congo During 2011–2015</t>
  </si>
  <si>
    <t>Individuals living in zones of surveillance</t>
  </si>
  <si>
    <t>Individuals suspected to have mpox</t>
  </si>
  <si>
    <t>The average annual incidence was 14.1 per 100 000 (95% confidence interval, 13.3–15.0). The incidence was lower among those presumed to have received smallpox vaccination than among those presumed unvaccinated. No differences were observed by age group in lesion count or lesion severity score.</t>
  </si>
  <si>
    <t>Mpox vaccines in clinical development (trials registered in clinical trials registries)</t>
  </si>
  <si>
    <t>Hou F., et al., 2022</t>
  </si>
  <si>
    <t>Freyn A.W., et al., 2022</t>
  </si>
  <si>
    <t>A monkeypox mRNA-lipid nanoparticle vaccine</t>
  </si>
  <si>
    <t>A monkeypox mRNA-lipid nanoparticle vaccine targeting virus binding, entry, and transmission drives protection against lethal orthopoxviral challenge</t>
  </si>
  <si>
    <t>mRNA vaccines encoding Monkeypox virus M1R and A35R</t>
  </si>
  <si>
    <t>Two dose levels (0.5 μg and 2 μg) of individual mRNAs and two dose levels (2 μg and 8 μg) of the bi-, tri- of quadrivalent vaccine were administered IM in a volume of 50 μl.</t>
  </si>
  <si>
    <t>VACV WR strain via the intranasal route 3 or 5 weeks after boost vaccination at a challenge dose of one million plaque forming units.</t>
  </si>
  <si>
    <t xml:space="preserve">All MVA immunized mice survived lethal challenge, despite a transient early loss in weight. In contrast, 8 μg mRNA immunized animals showed complete survival and no weight loss after challenge. Similarly, mice immunized with 2 μg of the MPXV-mRNA vaccine showed complete survival and only a slight transient weight loss after challenge.Neutralizing and functional antibody responses were observed with both low and high mRNA dosing, linked to near complete protection against morbidity. </t>
  </si>
  <si>
    <t>Ten micrograms LNP-mRNA in 100 μl was intramuscularly injected per mouse and the mice were boosted at 14 days post 1st vaccination.</t>
  </si>
  <si>
    <t>Mice were intranasally challenged with a lethal dose (1x106 pfu) of WR vaccinia virus</t>
  </si>
  <si>
    <t>All three vaccines induced anti-A35R total IgGs as early as day 7 following a single vaccination. However, only VGPox 1 and 2 produced anti-M1R total IgGs at early dates following vaccination while VGPox 3 did not show significant anti-M1R antibody till day 35. Similar results were also found in neutralizing antibodies and T cell immune response. However, all mRNA vaccine groups completely protected mice from a lethal dose virus challenge and effectively cleared virus in lungs.</t>
  </si>
  <si>
    <t>Monkeypox virus infection in HIV-1-coinfected patients previously vaccinated against smallpox: A series of 4 cases from Portugal</t>
  </si>
  <si>
    <t>Brazao C., et al., 2023</t>
  </si>
  <si>
    <t>Individulas previously vaccinated with smllpox vaccine</t>
  </si>
  <si>
    <t>Erythema and Induration after Mpox (JYNNEOS) Vaccination Revisited</t>
  </si>
  <si>
    <t>Frey S.E., et al., 2023</t>
  </si>
  <si>
    <t>Individuals vaccinated with JYNNEOS agansit mpox by dose sparing</t>
  </si>
  <si>
    <t xml:space="preserve">After receipt of the first vaccine dose, moderate or severe erythema occurred in 7.2% of the participants in the subcutaneous-administration group (10 with moderate cases and 2 with severe cases) and in 12.0% of those in the intradermaladministration group (23 with moderate cases) (P = 0.15 by Fisher’s exact test). After receipt of the second vaccine dose, moderate or severe erythema occurred in 31.2% of the participants in the subcutaneous-administration group (38 with moderate cases and 11 with severe cases) and in 59.5% of those in the intradermal- administration group (81 with moderate cases and 10 severe cases) (P&lt;0.001). The incidence of moderate or severe induration was similar in the two groupsThe geometric mean of the peak neutralization titer after receipt of the second vaccine dose on day 28 (as assessed on days 42, 56, and 208) was 49.5 in the subcutaneous- administration group and 59.5 in the intradermal- administration group. The maximum number of participants with a response, as assessed on the basis of the peak titer, was 142 of 149 participants (95.3%) in the subcutaneousadministration group and 138 of 146 participants (94.5%) in the intradermal-administration  group. Injection-site pain (as assessed on the basis of functional grading) occurred in 91.0% of the participants in the subcutaneous-administration group and in 65.4% of those in the intradermal- administration group after any dose. Itchiness after a vaccine dose was reported in 48.5% and 89.0% of the participants, respectively. </t>
  </si>
  <si>
    <t>Moderate to severe disease was seen in 9 of 19 (47%) young cases (&lt;31 years of age) compared to older cases (3 of 11 [27%]).  Vaccinated and unvaccinated cases demonstrated, on average, a 0.4- to 0.5-OD - COV decline in antibody levels from convalescent to 1-year memory sampling; this represents ~20% loss of anti-OPX antibody recognition in vaccinated cases and ~40% loss of anti-OPX antibody recognition in unvaccinated cases from convalescent to 1-year memory time points.</t>
  </si>
  <si>
    <t>NCT05627713</t>
  </si>
  <si>
    <t xml:space="preserve"> NCT05879965</t>
  </si>
  <si>
    <t>NCT05846243</t>
  </si>
  <si>
    <t>RBR-10mpz6sd</t>
  </si>
  <si>
    <t xml:space="preserve">Observational </t>
  </si>
  <si>
    <t>Individuals eligible for vaccination or with suspected MPXV infection</t>
  </si>
  <si>
    <t>Vaccinated with MVA-BN vaccine or suspected to MPXV infection</t>
  </si>
  <si>
    <t xml:space="preserve">Smallpox Vaccine </t>
  </si>
  <si>
    <t>Individuals vaccinated with smallpox vaccine or diagnosed with MPXV by PCR</t>
  </si>
  <si>
    <t>3rd Generation vaccine</t>
  </si>
  <si>
    <t>Vaccinated vs unvaccinated</t>
  </si>
  <si>
    <t>MPXV infection vs Smallpox vaccine vs non-vaccinated with no history of mpox</t>
  </si>
  <si>
    <t>2 and 3</t>
  </si>
  <si>
    <t>≥ 18 &lt;60</t>
  </si>
  <si>
    <t>Individuals vaccinated with different regimens of the vaccine</t>
  </si>
  <si>
    <t>Mpox and other poxviruses</t>
  </si>
  <si>
    <t xml:space="preserve">Different doses of the vaccine given at different schedules. </t>
  </si>
  <si>
    <t>Different doses of the live cell vaccines vs placebo</t>
  </si>
  <si>
    <t>≥ 15</t>
  </si>
  <si>
    <t>Individuals previously exposed to Mpox</t>
  </si>
  <si>
    <t xml:space="preserve">Vaccinated and unvaccinated participants </t>
  </si>
  <si>
    <t>For those vacciinated, exposed with 14 days of vaccination and those exposed for more than 14 days.</t>
  </si>
  <si>
    <r>
      <t>2 doses of either 1x10</t>
    </r>
    <r>
      <rPr>
        <vertAlign val="superscript"/>
        <sz val="11"/>
        <color theme="1"/>
        <rFont val="Calibri Light"/>
        <family val="2"/>
        <scheme val="major"/>
      </rPr>
      <t>8</t>
    </r>
    <r>
      <rPr>
        <sz val="11"/>
        <color theme="1"/>
        <rFont val="Calibri Light"/>
        <family val="2"/>
        <scheme val="major"/>
      </rPr>
      <t>, 1x10</t>
    </r>
    <r>
      <rPr>
        <vertAlign val="superscript"/>
        <sz val="11"/>
        <color theme="1"/>
        <rFont val="Calibri Light"/>
        <family val="2"/>
        <scheme val="major"/>
      </rPr>
      <t>7</t>
    </r>
    <r>
      <rPr>
        <sz val="11"/>
        <color theme="1"/>
        <rFont val="Calibri Light"/>
        <family val="2"/>
        <scheme val="major"/>
      </rPr>
      <t xml:space="preserve"> and 1x10</t>
    </r>
    <r>
      <rPr>
        <vertAlign val="superscript"/>
        <sz val="11"/>
        <color theme="1"/>
        <rFont val="Calibri Light"/>
        <family val="2"/>
        <scheme val="major"/>
      </rPr>
      <t xml:space="preserve">6 </t>
    </r>
    <r>
      <rPr>
        <sz val="11"/>
        <color theme="1"/>
        <rFont val="Calibri Light"/>
        <family val="2"/>
        <scheme val="major"/>
      </rPr>
      <t xml:space="preserve"> 28 days apart</t>
    </r>
  </si>
  <si>
    <r>
      <t>Fractional doses (a 1:5 , or a 1:10 dilution) of 10</t>
    </r>
    <r>
      <rPr>
        <vertAlign val="superscript"/>
        <sz val="11"/>
        <color theme="1"/>
        <rFont val="Calibri Light"/>
        <family val="2"/>
        <scheme val="major"/>
      </rPr>
      <t>8.1</t>
    </r>
    <r>
      <rPr>
        <sz val="11"/>
        <color theme="1"/>
        <rFont val="Calibri Light"/>
        <family val="2"/>
        <scheme val="major"/>
      </rPr>
      <t xml:space="preserve"> pfu per milliliter of dryvax</t>
    </r>
  </si>
  <si>
    <r>
      <t xml:space="preserve"> Successful vesicle formation (Vaccination take) was as follows; % (95%CI) Undiluted 10</t>
    </r>
    <r>
      <rPr>
        <vertAlign val="superscript"/>
        <sz val="11"/>
        <color theme="1"/>
        <rFont val="Calibri Light"/>
        <family val="2"/>
        <scheme val="major"/>
      </rPr>
      <t>8.1</t>
    </r>
    <r>
      <rPr>
        <sz val="11"/>
        <color theme="1"/>
        <rFont val="Calibri Light"/>
        <family val="2"/>
        <scheme val="major"/>
      </rPr>
      <t>PFU/ml 97.2 (92.0-99.4);  1:5 dilution 10</t>
    </r>
    <r>
      <rPr>
        <vertAlign val="superscript"/>
        <sz val="11"/>
        <color theme="1"/>
        <rFont val="Calibri Light"/>
        <family val="2"/>
        <scheme val="major"/>
      </rPr>
      <t>7.2</t>
    </r>
    <r>
      <rPr>
        <sz val="11"/>
        <color theme="1"/>
        <rFont val="Calibri Light"/>
        <family val="2"/>
        <scheme val="major"/>
      </rPr>
      <t>PFU/ml 100 (98.4-100); 1:10 dilution 10</t>
    </r>
    <r>
      <rPr>
        <vertAlign val="superscript"/>
        <sz val="11"/>
        <color theme="1"/>
        <rFont val="Calibri Light"/>
        <family val="2"/>
        <scheme val="major"/>
      </rPr>
      <t>7.0</t>
    </r>
    <r>
      <rPr>
        <sz val="11"/>
        <color theme="1"/>
        <rFont val="Calibri Light"/>
        <family val="2"/>
        <scheme val="major"/>
      </rPr>
      <t>PFU/ml 98.8 (97.0-99.7)</t>
    </r>
  </si>
  <si>
    <t>4:1 Randomisation to receive a single dose of 108 plaque-forming units/mL of either LC16m8 vaccine or Dryvax vaccine in vol of 0.02 µL via a 15-puncture intraepidermal innoculation.</t>
  </si>
  <si>
    <t>Mice</t>
  </si>
  <si>
    <t>Polyvalent mRNA vaccination elicited potent immune response to monkeypox virus surface antigens</t>
  </si>
  <si>
    <t>Fang Z., et al. 2023</t>
  </si>
  <si>
    <t>Polyvalent mRNA vaccine, MPXVac-097.</t>
  </si>
  <si>
    <t>MPXVac-097 elicits potent antibody response, T cell response and protection against vaccinia virus challenge in mice. compared immunogenicity of monovalent and multivalent Mpox mRNA vaccine candidates, including MPXVac-097, Mix-5 and single antigen LNP mRNAs. MPXVac-097 elicits broad neutralizing antibodies, MPXV-specific T cell response and protection against vaccinia virus challenge. The immunogenicity and efficacy of MPXVac-097 are comparable to Mix-5. Given its simpler production procedure, antigen tandem co- expression remains an attractive direction. MPXVac-097 vaccination did not cause significant pathologic changes in mice.</t>
  </si>
  <si>
    <t>Vaccinia virus</t>
  </si>
  <si>
    <t>Tang D. et al., 2023</t>
  </si>
  <si>
    <t>A polyvalent vaccine</t>
  </si>
  <si>
    <t>Recombinant proteins A29L, M1R, A35R, and B6R vaccination protects mice from mpox virus challenge</t>
  </si>
  <si>
    <t>Mice were immunised with different doses of MPXVac-097 at different times.</t>
  </si>
  <si>
    <t xml:space="preserve">Mice were randomised into three groups, vaccinated with QS-21 (a water-soluble triterpene glycoside adjuvant), PBS and mixture of 15 mg each of A29L, M1R, A35R, and B6R </t>
  </si>
  <si>
    <t>MPXV</t>
  </si>
  <si>
    <t xml:space="preserve">Antibody titers in mouse sera rose sharply after the initial boost, along with an increased capacity of immune cells to produce IFN-g alongside an elevated level of cellular immunity mediated by Th1 cells. The vaccine-induced neutralizing antibodies significantly inhibited the replication of MPXV in mice and reduced the pathological damage of organs. </t>
  </si>
  <si>
    <t>Berhanu A. et al., 2007</t>
  </si>
  <si>
    <t>Escherichia coli-Expressed Vaccinia Virus Proteins A27L, B5R, and D8L</t>
  </si>
  <si>
    <t>Vaccination of BALB/c Mice with Escherichia coli-Expressed Vaccinia Virus Proteins A27L, B5R, and D8L Protects Mice from Lethal Vaccinia Virus Challenge</t>
  </si>
  <si>
    <t>BALB/c mice were immunized with Escherichia coli-produced A27L, D8L, and B5R proteins in an adjuvant consisting of monophosphoryl lipid A and trehalose dicorynomycolate or in TiterMax Gold adjuvant.</t>
  </si>
  <si>
    <t xml:space="preserve">Lethal dose of vaccinia virus </t>
  </si>
  <si>
    <t xml:space="preserve">Three immunizations either with A27L, D8L, and B5R or with the A27L and B5R proteins alone induced potent neutralizing antibody responses and provided complete protection against lethal vaccinia virus challenge. Antibodies generated by vaccination with recombinant A27L, D8L_x0001_, and B5R_x0001_ proteins possess vaccinia virus-neutralizing activity and protrcted mice from the lethal dose challnge. Additonally, passive immunotherapy with protein immune serum protected the mice. </t>
  </si>
  <si>
    <t>Recombinant adenovirus encoding vaccinia virus glycoprotein A27L</t>
  </si>
  <si>
    <t>Rudraraju R., et al., 2010</t>
  </si>
  <si>
    <t>Single-shot immunization with recombinant adenovirus encoding vaccinia virus glycoprotein A27L is protective against a virulent respiratory poxvirus infection</t>
  </si>
  <si>
    <t>Mice were immunised by a single-shot intramuscular injection of rAd encoding A27L</t>
  </si>
  <si>
    <t>There was a significant decrease in post-challenge morbidity was observed that correlated with potent neutralizing antibody responses and the emergence of specific polyfunctional T cell responses. The immunogenicity and protective efficacy of rAd-A27L immunization persisted for at least 35 weeks post-vaccination.</t>
  </si>
  <si>
    <t>Multi-valent mRNA vaccines</t>
  </si>
  <si>
    <t>Zhang N., et al., 2023</t>
  </si>
  <si>
    <t>Multi-valent mRNA vaccines against monkeypox enveloped or mature viron surface antigens demonstrate robust immune response and neutralizing activity</t>
  </si>
  <si>
    <t>Mice BALB/c</t>
  </si>
  <si>
    <t>Mice were immunised with different combinations of surface proteins from EV (A35R and B6R), MV (A29L, E8L, H3L and M1R), or EV and MV</t>
  </si>
  <si>
    <t xml:space="preserve">The vaccine elicited a dynamic immune response with the higher number of immunogens contributing to a more robust total IgG response and correlating neutralising activity. The vaccine also protected the vaccinated ice from the lethal VACV challenge. </t>
  </si>
  <si>
    <r>
      <t xml:space="preserve">Disease symptoms </t>
    </r>
    <r>
      <rPr>
        <i/>
        <sz val="11"/>
        <rFont val="Calibri Light"/>
        <family val="2"/>
        <scheme val="major"/>
      </rPr>
      <t>(e.g. lesions, weight loss)</t>
    </r>
  </si>
  <si>
    <r>
      <t>Prairie dog (</t>
    </r>
    <r>
      <rPr>
        <i/>
        <sz val="11"/>
        <rFont val="Calibri Light"/>
        <family val="2"/>
        <scheme val="major"/>
      </rPr>
      <t>Cynomys ludovicianus</t>
    </r>
    <r>
      <rPr>
        <sz val="11"/>
        <rFont val="Calibri Light"/>
        <family val="2"/>
        <scheme val="major"/>
      </rPr>
      <t>)</t>
    </r>
  </si>
  <si>
    <r>
      <t>The currently licensed smallpox vaccine, ACAM2000</t>
    </r>
    <r>
      <rPr>
        <vertAlign val="superscript"/>
        <sz val="11"/>
        <rFont val="Calibri Light"/>
        <family val="2"/>
        <scheme val="major"/>
      </rPr>
      <t>®</t>
    </r>
    <r>
      <rPr>
        <sz val="11"/>
        <rFont val="Calibri Light"/>
        <family val="2"/>
        <scheme val="major"/>
      </rPr>
      <t xml:space="preserve"> approved for use in the U.S. The 3rd generation vaccines (i.e., IMVAMUNE®), also known as MVA-BN®, IMVANEX®, and JYNNEOS®) has been approved by the U.S. </t>
    </r>
  </si>
  <si>
    <t>There were no differences in magnitude of post-challenge clinical score between the two routes at any challenge dose (P ≥ 0.13). Both IM and scarification routes generate an immune response and protect from severe disease and death.</t>
  </si>
  <si>
    <r>
      <t xml:space="preserve">Mpox-directed intervention
</t>
    </r>
    <r>
      <rPr>
        <i/>
        <sz val="9"/>
        <color theme="1"/>
        <rFont val="Calibri Light"/>
        <family val="2"/>
        <scheme val="major"/>
      </rPr>
      <t xml:space="preserve">IMVANEX, JYNNEOS, MVA-BN are used interchangeably depending on publication preference. </t>
    </r>
  </si>
  <si>
    <t>Memory profiles distinguish cross-reactive and virus-specific T cell immunity to mpox</t>
  </si>
  <si>
    <t>Adamo S., et al., 2023</t>
  </si>
  <si>
    <t>Healthy  individuals and individuals with covalescent mpox</t>
  </si>
  <si>
    <t>Cross-reactive T cells were most frequently observed in healthy donors over 45 years. Notably, long-lived memory CD8+ T cells targeting conserved VACV/MPXV epitopes were identified in older individuals more than four decades after VACV exposure and exhibited stem-like characteristics, defined by T cell factor-1 (TCF-1) expression. In mpox convalescent donors, MPXV-reactive CD4+ and CD8+ T cells were more prevalent than in controls, demonstrating enhanced functionality and skewing toward effector phenotypes, which correlated with milder disease. Collectively, we report robust effector memory MPXV-specific T cell responses in mild mpox and long-lived TCF-1+ VACV/MPXV-specific CD8+ T cells decades after smallpox vaccination.</t>
  </si>
  <si>
    <t>Effect of prior immunisation with smallpox vaccine for protection against human Mpox: A systematic review</t>
  </si>
  <si>
    <t>Akter F, et al, 2023</t>
  </si>
  <si>
    <t>Smallpox vaccination is 80.7% efficacious to prevent human monkeypox and the immunity provided by prior smallpox vaccination is long‐lasting. Moreover, the smallpox vaccination decreases the risk of human monkeypox by 5.2‐folds. Two crosssectional studies based on the Democratic Republic of the Congo (DRC) including a total of around 1800 monkeypox cases found that unvaccinated participants had 2.73 and 9.64‐fold increased risk of monkeypox compared to the vaccinated participants. Other studies in USA and Spain also demonstrated that unvaccinated people were more prone to develop monkeypox than vaccinated people. Furthermore, monkeypox incidence has increased by 20 folds, 30 years after the cessation of the smallpox vaccination campaign in DRC.</t>
  </si>
  <si>
    <t>Profiling the acute phase antibody response against mpox virus in patients infected during the 2022 outbreak</t>
  </si>
  <si>
    <t>Colavita F., et al., 2023</t>
  </si>
  <si>
    <t xml:space="preserve">Articles of the included partiticpants who had a previous smallpox vaccination. </t>
  </si>
  <si>
    <t>Descriptive and Effectiveness</t>
  </si>
  <si>
    <t>IgG, IgM, and IgA were detected as early as 4 DSO (median time of seroconversion 7.5 DSO for IgG, 8 DSO for IgM and IgA). Anti‐MPXV nAb were detectable in samples collected as early as 1 week after symptoms, with stable levels up to 20 DSO. Although the number of individuals with prior smallpox vaccination was low (n=2), no significant differences were observed for those vaccinated. Significant lower levels of IgM and IgG were observed in the patients treated with antivirals.</t>
  </si>
  <si>
    <t>Serological responses to smallpox A33 antigen and monkeypox A35 antigen in healthy people and people living with HIV‐1 from Guangzhou, China</t>
  </si>
  <si>
    <t>Dai J., et al. 2023</t>
  </si>
  <si>
    <t>The study included MPXVin fected individuals and folowed them up longitudinally</t>
  </si>
  <si>
    <t xml:space="preserve">Plasma samples were obtained from the clinical sample bank of the Guangzhou Eighth People's Hospital whose history fo MPXV infection and vaccination with mpox was unlcear. </t>
  </si>
  <si>
    <t xml:space="preserve">29% (23 of 79) of hospital staff (age ≥ 42 years) and 63% (60 of 95) of HIV‐positive patients (age ≥ 42 years) were able to bind A33.  among the subjects below 42 years of age, 1.5% (3/198) of the hospital volunteer samples and 1% (1/104) of the samples from HIV patients were positive for antibodies against A33 antigen. 24% (19 of 79) hospital staff (age〉 = 42 years) and 44% (42 of 95) of HIV‐positive patients (age〉 = 42 years) were positive. 98% (194/198) of the hospital staff and 99% (103/104) of the HIV patients had no A35‐binding antibodies when comparing cross‐reactive antibodies against MPXV A35 protein </t>
  </si>
  <si>
    <t>Case control study</t>
  </si>
  <si>
    <t>Estimated Effectiveness of JYNNEOS Vaccine in Preventing Mpox: A Multijurisdictional Case-Control Study — United States, August 19, 2022–March 31, 2023</t>
  </si>
  <si>
    <t>Dalton A.F., et al, 2023</t>
  </si>
  <si>
    <t>Individuals at risk of infection with MPXV</t>
  </si>
  <si>
    <t>Adjusted VE was 75.2% (95% CI = 61.2% to 84.2%) for partial vaccination (1 dose) and 85.9% (95% CI = 73.8% to 92.4%) for full vaccination (2 doses). Adjusted VE for full vaccination by subcutaneous, intradermal, and heterologous routes of administration was 88.9% (95% CI = 56.0% to 97.2%), 80.3% (95% CI = 22.9% to 95.0%), and 86.9% (95% CI = 69.1% to 94.5%), respectively. Adjusted VE for full vaccination among immunocompromised participants was 70.2% (95% CI = -37.9% to 93.6%) and among immunocompetent participants was 87.8% (95% CI = 57.5% to 96.5%). JYNNEOS is effective at reducing the risk for mpox.</t>
  </si>
  <si>
    <t>Deng L., et al. 2023</t>
  </si>
  <si>
    <t>Short-term Adverse Events Following Immunization With Modified Vaccinia Ankara-Bavarian Nordic (MVA-BN) Vaccine for Mpox</t>
  </si>
  <si>
    <t>Safety</t>
  </si>
  <si>
    <t>The adverse event rate was highest following dose 1 of intradermal vaccination (53%)and lowest following dose2of subcutaneous vaccination (31%). The most common adverse events were local redness, itching, andswelling following intradermal vaccination and local pain, swelling, and redness
following subcutaneous vaccination. Cardiorespiratory symptoms were rare. Local adverse events were highest following intradermal vaccination and following dose 1 for both administration routes (intradermal: 52% after dose 1 vs 34% after dose 2; subcutaneous: 44%after dose 1 vs 28%after dose
2). Systemic adverse events rates were similar between administration routes, but highest following dose 1 for both administration routes (intradermal: 21% after dose 1 vs 15%after dose 2; subcutaneous: 23% after dose 1 vs 14% after dose 2).</t>
  </si>
  <si>
    <t>Among 2193 case patients and 8319 control patients, 25 case patients and 335 control patients received two doses (full vaccination), among whom the estimated adjusted vaccine effectiveness was 66.0% (95% confidence interval [CI], 47.4 to 78.1), and 146 case patients and 1000 control patients received one dose (partial vaccination), among whom the estimated adjusted vaccine effectiveness was 35.8% (95% CI, 22.1 to 47.1).</t>
  </si>
  <si>
    <t>Vaccine Effectiveness of JYNNEOS against Mpox Disease in the United States</t>
  </si>
  <si>
    <t>Deputy N.P, et al., 2023</t>
  </si>
  <si>
    <t>Individuals who received MVA-BN in Australia</t>
  </si>
  <si>
    <t>2193 case patients and 8319 control patients</t>
  </si>
  <si>
    <t>Emergence of an Mpox Cluster Primarily Affecting Persons Previously Vaccinated Against Mpox — Chicago, Illinois, March 18–June 12, 2023</t>
  </si>
  <si>
    <t>Faherty E.A.G, et al., 2023</t>
  </si>
  <si>
    <t>Individuals vaccinated with ACAM2000 and JYNNEOS</t>
  </si>
  <si>
    <t>Compared with patients who received 2 doses of JYNNEOS or 1 dose of ACAM2000 vaccine, patients who received 1 dose of JYNNEOS or no vaccines experienced a higher prevalence of lesions affecting the genital (43% versus 6%) and ocular (29% versus none) mucosa. Two hospitalised patients from this cluster had not received any mpox vaccine and had advanced HIV (&lt;200 CD4 cells/mm3). In terms of risk factors, patients who received 2 doses of JYNNEOS or 1 dose of ACAM2000 had a median of three sex partners (range = one to 20) during the 3 weeks before symptom onset, compared with 1.5 (range = 0–6) among patients who received 1 dose of JYNNEOS vaccine and unvaccinated patients.</t>
  </si>
  <si>
    <t>Feng Y., et al., 2023</t>
  </si>
  <si>
    <t>Unexpectedly higher levels of anti‑orthopoxvirus neutralizing antibodies are observed among gay men than general adult population</t>
  </si>
  <si>
    <t xml:space="preserve">Cohort of general adult populations and gay population. </t>
  </si>
  <si>
    <t>Anti-MPXV and anti-vaccinia antibodies against H3, A29, A35, E8, B6, M1 proteins and vaccinia whole-virus lysate could be readily detected in an MSM cohort and a general population cohort. And a higher level of anti-vaccinia neutralizing antibody responses was observed among individuals who did not get vaccinated against smallpox in the MSM cohort compared to age-matched individuals in the general population cohort.</t>
  </si>
  <si>
    <t>Gurnani B., et al. 2023</t>
  </si>
  <si>
    <t>Ophthalmic manifestations of monkeypox infection</t>
  </si>
  <si>
    <t>Individuals with ophthalmic manifestations of mpox infection</t>
  </si>
  <si>
    <t>No described</t>
  </si>
  <si>
    <t>smallpox vaccine</t>
  </si>
  <si>
    <t xml:space="preserve">In this review, the percentage prevalence of ocular manifestation is high (30%) in the unvaccinated individuals compared to 7% in the vaccinated individuals. It is difficult to establish the statistical significance due to the lack of clarity of the sample size but vaccination is show to be descriptively protective. </t>
  </si>
  <si>
    <t>One- and Two-Dose Vaccinations With Modified Vaccinia Ankara-Bavarian Nordic Induce Durable B-Cell Memory Responses Comparable to Replicating Smallpox Vaccines</t>
  </si>
  <si>
    <t>Ilchmann H, et al., 2023</t>
  </si>
  <si>
    <t>Individuals naïve to smallpox vaccination</t>
  </si>
  <si>
    <t>Effectiviness and safety</t>
  </si>
  <si>
    <t>Neutralizing antibody (nAb) geometric mean titers (GMTs) increased from 1.1 (baseline, both naive groups) to 7.2 and 7.5 (week 4, 1×MVA and 2×MVA, respectively), and further to 45.6 (week 6, 2×MVA after second vaccination). In HSPX, nAb GMT rapidly increased from 21.6 (baseline) to 175.1 (week 2). At 2 years, GMTs for 1×MVA, 2×MVA, and HSPX were 1.1, 1.3, and 10.3, respectively. After boosting in the previously naive groups, nAb GMTs increased rapidly in 2 weeks to 80.7 (1×MVA) and 125.3 (2×MVA), higher than after primary vaccination and comparable to boosted HSPX subjects. Six months after boosting, GMTs were 25.6 (1×MVA) and 49.3 (2×MVA). No safety concerns were identified.</t>
  </si>
  <si>
    <t>Racial and Ethnic Disparities in Mpox Cases and Vaccination Among Adult Males — United States, May–December 2022</t>
  </si>
  <si>
    <t>Kota K.K, et al., 2023</t>
  </si>
  <si>
    <t>Comparison between white and black men's access to Mpox vaccination</t>
  </si>
  <si>
    <t>723112 vaccinated</t>
  </si>
  <si>
    <t>The vaccination-to-case ratio, a novel measure of vaccination relative to incidence, estimated that approximately 43 White males were vaccinated for each reported mpox case among White males, whereas only nine Black and 16 Hispanic males received mpox vaccination for each reported mpox case within these groups. These findings suggest that the higher vaccination rates among Black and Hispanic males compared with White males (RR = 1.2 and 1.4, respectively) were not commensurate with their higher mpox incidence (RRs = 5.8 and 3.6, respectively). These groups still had higher unmet vaccination needs relative to their mpox incidence.</t>
  </si>
  <si>
    <t>Among 252 eligible mpox case-patients and 255 control patients, the adjusted VE of 1 dose (received ≥14 days earlier) or 2 doses combined was 75.7% (95% CI = 48.5%–88.5%); the VE for 1 dose was 68.1% (95% CI = 24.9%–86.5%) and for 2 doses was 88.5% (95% CI = 44.1%–97.6%). These findings support recommended 2-dose JYNNEOS vaccination consistent with CDC and NYSDOH guidance.</t>
  </si>
  <si>
    <t>Effectiveness of JYNNEOS Vaccine Against Diagnosed Mpox Infection — New York, 2022</t>
  </si>
  <si>
    <t>Rosenberg E.S, et al., 2023</t>
  </si>
  <si>
    <t>Case control analysis</t>
  </si>
  <si>
    <t>Cases - individuals with a diagnosis of mpox and control MSM diagnosed with other STIs but no mpox</t>
  </si>
  <si>
    <t>Retospective</t>
  </si>
  <si>
    <t>Sammartino J.C. et al., 2023</t>
  </si>
  <si>
    <t>Characterization of immune response against monkeypox virus in cohorts of infected patients, historic and newly vaccinated subjects</t>
  </si>
  <si>
    <t>Individuals with natural infection, historical vaccination with smallpox and newly vaccinated with smallpox vaccines</t>
  </si>
  <si>
    <t>Natural infection produces a strong immune response that can control the disease. In naïve subjects, a second dose boosts the serological response to levels similar to those of the MPXV patients. Last, smallpox‐vaccinated controls retain a degree of protection, even after years from vaccination, most visible in the t‐cellular response.</t>
  </si>
  <si>
    <t>Shrestha A.B, et al., 2023</t>
  </si>
  <si>
    <t>Concerns over cardiovascular manifestations associated with monkeypox immunization: a literature review</t>
  </si>
  <si>
    <t>Safety, descriptive</t>
  </si>
  <si>
    <t>ACAM2000 has been reported to have major cardiovascular adverse events such as myocarditis, dilated cardiomyopathy, and heart failure. Whereas JYNNEOS and modified vaccinia Ankara are associated with minor cardiovascular adverse events such as tachycardia, palpitation, electrocardiogram changes such as T wave inversion, and ST elevation.Despite having cardiovascular issues with the existing vaccines, clinicians and public health experts should measure the risk benefit aspect of smallpox vaccines to decide whether to go for mass immunization or not.</t>
  </si>
  <si>
    <t>37 901</t>
  </si>
  <si>
    <t>Ladhani S.N, et al., 2023</t>
  </si>
  <si>
    <t>Early evaluation of the safety, reactogenicity, and immune response after a single dose of modified vaccinia Ankara– Bavaria Nordic vaccine against mpox in children: a national outbreak response</t>
  </si>
  <si>
    <t>Children who received post-exposure vaccination with MVA-BN</t>
  </si>
  <si>
    <t>Efficacy, safety</t>
  </si>
  <si>
    <t>16 (36%) reported no symptoms, 18 (40%) reported local reaction only, and 11 (24%) reported systemic symptoms with or without local reactions. All children had poxvirus IgG antibodies with titres well above the assay cutoff of OD(450nm) 0·1926 with mean absorbances of 1·380 at six weeks and 0·9826 at 15 weeks post-vaccination. Assessment of reactivity to 27 recombinant vaccina virus and monkeypox virus proteins showed humoral antigen recognition, primarily to monkeypox virus antigens B6, B2, and vaccina virus antigen B5, with waning of humoral responses observed between the two timepoints. All children had a robust T-cell response to whole modified vaccinia Ankara virus and a select pool of conserved pan-Poxviridae peptides. A balanced CD4+ and CD8+ T-cell response was evident at 6 weeks, which was retained at 15 weeks after vaccination.</t>
  </si>
  <si>
    <t>Sheet</t>
  </si>
  <si>
    <t>Method</t>
  </si>
  <si>
    <t>Search Date</t>
  </si>
  <si>
    <t>Clinical</t>
  </si>
  <si>
    <t>https://clinicaltrials.gov/search?cond=mpox%20OR%20monkeypox&amp;term=vaccine</t>
  </si>
  <si>
    <t>Results</t>
  </si>
  <si>
    <t>22 results</t>
  </si>
  <si>
    <t>Search updated: 19th August 2024 (Updated material highlighted in green)</t>
  </si>
  <si>
    <t>NCT06549530</t>
  </si>
  <si>
    <t>2-&lt;12</t>
  </si>
  <si>
    <t>Smallpox, Mpox, and Related Orthopoxvirus</t>
  </si>
  <si>
    <t>2 vaccinations of the same dose of MVA-BN vaccine 4 weeks apart</t>
  </si>
  <si>
    <t>NCT06223919</t>
  </si>
  <si>
    <t>Parallel open sequential and cohort</t>
  </si>
  <si>
    <t>3 &amp; 4</t>
  </si>
  <si>
    <t>HIV-infected individuals with CD4 &gt;200µl, those on Prep, MSM</t>
  </si>
  <si>
    <t>Compare immediiate and delayed vaccination</t>
  </si>
  <si>
    <t>NCT05988203</t>
  </si>
  <si>
    <t>BNT166a</t>
  </si>
  <si>
    <t>Multivalent ribonucleic acid (RNA)-based vaccine</t>
  </si>
  <si>
    <t>1-45, 50-65</t>
  </si>
  <si>
    <t>Vaccinia-naïve volunteers &amp; Vaccinia-experienced</t>
  </si>
  <si>
    <t>Dose-escalation</t>
  </si>
  <si>
    <t>Substudy A is a dose-escalation up to three dose levels with no history of smallpx vaccination (2 doses 31 days apart); Substudy B in those with prior history of smallpox vaccination (2 doses 31 days apart)</t>
  </si>
  <si>
    <t>Detailed Results Found Here: https://clinicaltrials.gov/study/NCT05512949?tab=results</t>
  </si>
  <si>
    <t>NCT05995275</t>
  </si>
  <si>
    <t>mRNA-1769</t>
  </si>
  <si>
    <t>mRNA vaccine</t>
  </si>
  <si>
    <t>18-49</t>
  </si>
  <si>
    <t>4 arms with a different dose, vaccination on days 1 and 29</t>
  </si>
  <si>
    <t>Four doses evaluated</t>
  </si>
  <si>
    <t>Immediate v Delayed</t>
  </si>
  <si>
    <t>Pre-clinical &amp; observational</t>
  </si>
  <si>
    <t>https://pubmed.ncbi.nlm.nih.gov/?term=mpox+AND+vaccine</t>
  </si>
  <si>
    <t>X since august 2023</t>
  </si>
  <si>
    <t>https://pubmed.ncbi.nlm.nih.gov/?term=(monkeypox%20NOT%20mpox)%20AND%20vaccine</t>
  </si>
  <si>
    <t>Chiu S., et al., 2024</t>
  </si>
  <si>
    <t>An mpox quadrivalent mRNA vaccine protects mice from lethal vaccinia virus challenge</t>
  </si>
  <si>
    <t>Mice were immunised with a polyvalent mRNA vaccine candidate, MPXV-1103, which expresses full-length B6R, A35R,
33 A29L and M1R antigens with flexible linker-(G4S1)3 in a single sequence</t>
  </si>
  <si>
    <t>Vaccinia Virus</t>
  </si>
  <si>
    <t>Compared to the monovalent mpox mRNA vaccine candidates, MPXV-1103 elicits a stronger robust humoral response and MPXV-specific T-cell response and protects mice from a lethal vaccinia virus challenge with no live virus detected in the nasal and lungs even at dosages as low as 1 µg. Furthermore, the analysis of complete blood counts and photomicrographs of tissue in the main organs from mice vaccinated with MPXV-1103 at doses of 5 µg and 20 µg showed that two doses of MPXV-1103 vaccination did not cause observable pathologic changes in mice.</t>
  </si>
  <si>
    <t>Mpox quadrivalent mRNA vaccine</t>
  </si>
  <si>
    <t>Enhanced Immune Responses in Mice by Combining the Mpox Virus B6R-Protein and Aluminum Hydroxide-CpG Vaccine Adjuvants</t>
  </si>
  <si>
    <t>Li J., et al., 2024</t>
  </si>
  <si>
    <t>MPXV-B6R antigen with BC02</t>
  </si>
  <si>
    <t>Mice received two intramuscular injections of B6R-BC02, which resulted in the production of MPXV-specific IgG, IgG1, and IgG2a antibodies.</t>
  </si>
  <si>
    <t>A single dose of B6R-BC02 established a humoral immune response faster than naked B6R at the same dose. Post-immunization, serum IgG2a antibody levels quickly rose to a higher plateau, indicating BC02’s ability to accelerate memory immune responses. B6R-BC02 also demonstrated robust and rapid immune responses upon detecting reduced levels of specific antibodies, further boosting immunity. Similar results were observed for memory B-cell and specific T-cell immune responses.</t>
  </si>
  <si>
    <t>Two bivalent MPXV mRNA vaccines, designated LBA (B6R-A29L) and LAM (A35R-M1R), and a quadrivalent mRNA vaccine, LBAAM (B6R-A35R-A29L-M1R)</t>
  </si>
  <si>
    <t>Ye T., et al., 2024</t>
  </si>
  <si>
    <t>Polyvalent mpox mRNA vaccines elicit robust immune responses and confer potent protection against vaccinia virus</t>
  </si>
  <si>
    <t>After two doses of immunization in mice, all the mRNA vaccines elicited high levels of MPXV A29L-, B6R-, M1R-, and M1R-specific antibodies as well as cellular immune responses, which led to complete protection against lethal VACV challenge in mice. However, the mice immunized with the combination of the two bivalent vaccines LBA&amp;LAM and the quadrivalent vaccine LBAAM showed slight weight loss and recovered quickly, and the histological changes in lung tissues in both groups were also significantly alleviated compared with those in the LNP groups.</t>
  </si>
  <si>
    <t>Vaccine description</t>
  </si>
  <si>
    <t>ACAM2000, MVA, and vectored subunit vaccines for Mpox</t>
  </si>
  <si>
    <t>Jacob-Dolan, C., et al., 2024</t>
  </si>
  <si>
    <t>Comparison of the immunogenicity and protective efficacy of ACAM2000, MVA, and vectored subunit vaccines for Mpox in rhesus macaques</t>
  </si>
  <si>
    <t>Mice were intramuscularly immunized twice at 2-week intervals with different vaccine candidates</t>
  </si>
  <si>
    <t>Rhesus macaques</t>
  </si>
  <si>
    <t>Macaques were vaccinated by JYNNEOS by the subcutaneous or intradermal routes, ACAM2000 by the percutaneous route, and subunit Ad35 vector–based L1R/B5R or L1R/B5R/A27L/A33R vaccines by the intramuscular route in rhesus macaques.</t>
  </si>
  <si>
    <t>Mpox current outbreak strain</t>
  </si>
  <si>
    <t xml:space="preserve"> All vaccines provided robust protection against high-dose intravenous mpox virus challenge with the current outbreak strain, with ACAM2000 providing near complete protection and JYNNEOS and Ad35 vaccines providing robust but incomplete protection. Protection correlated with neutralizing antibody responses as well as L1R/M1R- and B5R/B6R-specific binding antibody responses, although additional immune responses likely also contributed to protection.</t>
  </si>
  <si>
    <t>Thermostable nanovaccine candidates for mpox by conjugating MPXV antigens with thermostable nanoscafolds</t>
  </si>
  <si>
    <t>Yan H., et al., 2024</t>
  </si>
  <si>
    <t>Rapid and highly potent humoral responses to mpox nanovaccine candidates adjuvanted by thermostable scaffolds</t>
  </si>
  <si>
    <t>A multivalent mRNA monkeypox virus vaccine (BNT166) protects mice and macaques from orthopoxvirus disease</t>
  </si>
  <si>
    <t>Zuiani A., et al., 2024</t>
  </si>
  <si>
    <t>BNT166 is a multivalent mRNA orthopoxvirus vaccine encoding MPXV antigens A35, B6, M1, H3</t>
  </si>
  <si>
    <t>Mice BALB/c, cynomolgus macaques</t>
  </si>
  <si>
    <t>Mice and macaques were vaccinated with the vaccine or saline, survival was also assessed</t>
  </si>
  <si>
    <t>Both candidates induced robust T cell responses and IgG antibodies in mice, including neutralizing antibodies to both MPXV and vaccinia virus. In challenge studies, BNT166a and BNT166c provided complete protection from vaccinia, clade I, and clade IIb MPXV. Furthermore, immunization with BNT166a was 100% effective at preventing death and at suppressing lesions in a lethal clade I MPXV challenge in cynomolgus macaques.</t>
  </si>
  <si>
    <t>Rational design of a ‘two-in-one’ immunogen DAM drives potent immune response against mpox virus</t>
  </si>
  <si>
    <t>Wang H., et al., 2024</t>
  </si>
  <si>
    <t xml:space="preserve">DAM preserved the natural epitope configuration of both components and showed stronger A35-specific and M1-specific antibody responses and in vivo protective efficacy against vaccinia virus (VACV) compared to co-immunization strategies. The MPXV-specific neutralizing antibodies elicited by DAM were 28 times higher than those induced by live VACV vaccine. Aluminum-adjuvanted DAM vaccines protected mice from a lethal VACV challenge with a safety profile, and pilot-scale production confirmed the high yield and purity of DAM. </t>
  </si>
  <si>
    <t>‘Two-in-one’ immunogen based on the single-chain dimeric MPXV extracellular enveloped virus antigen A35 bivalently fused with the intracellular mature virus antigen M1, called DAM</t>
  </si>
  <si>
    <t>Vaccinia virus Tiantan (VTT)  &amp; Non-replicating VACV Tian Tan (NTV)</t>
  </si>
  <si>
    <t>Chu Q., et al., 2024</t>
  </si>
  <si>
    <t>Non-replicating vaccinia virus NTV as an effective next-generation smallpox and monkeypox vaccine: evidence from mouse and rhesus monkey model</t>
  </si>
  <si>
    <t>Mice, Rhesus Monkey</t>
  </si>
  <si>
    <t xml:space="preserve">One group of mice (n = 7) was inoculated with 2 × 105 PFU of replicating VACV VTT via skin scratches, whereas the other group (n = 7) received 2 × 107 PFU of NTV via intramuscular injection. Similarly, one group of monkeys (n = 4) was inoculated with 106 PFU VTT via skin scratches, whereas the other group (n = 4) received 108 PFU NTV via intramuscular injection. </t>
  </si>
  <si>
    <t xml:space="preserve">Vaccination with the non-replicating VACV NTV is as effective as that with the replicating VACV VTT in stimulating nAbs against mpox and VACV in mouse and rhesus monkey models. </t>
  </si>
  <si>
    <t>Two multi-antigen mRNA vaccine candidates, which encode four (M1, A29, B6, A35, termed as Rmix4) or six (M1, H3, A29, E8, B6, A35, termed as Rmix6) mpox virus antigens</t>
  </si>
  <si>
    <t>Zeng J., et al., 2024</t>
  </si>
  <si>
    <t>Mice BALB/c and C57BL/6</t>
  </si>
  <si>
    <t xml:space="preserve">BALB/c mice (n = 6) or C57BL/6 mice (n = 7) were immunized through the intramuscular (i.m.) route with mpox antigen-encoding mRNA vaccine candidates or a placebo at day 0 and 14. </t>
  </si>
  <si>
    <t xml:space="preserve">We demonstrated that those mpox multi-antigen mRNA vaccine candidates elicited similar potent cross-neutralizing immune responses against VACV, and compared to Rmix4, Rmix6 elicited significantly stronger cellular immune responses. Moreover, immunization with both vaccine candidates protected mice from the lethal VACV challenge. Investigation of B-cell receptor (BCR) repertoire elicited by mpox individual antigen demonstrated that the M1 antigen efficiently induced neutralizing antibody responses, and all neutralizing antibodies among the top 20 frequent antibodies appeared to target the same conformational epitope as 7D11, revealing potential vulnerability to viral immune evasion. </t>
  </si>
  <si>
    <t>Rational development of multicomponent mRNA vaccine candidates against mpox</t>
  </si>
  <si>
    <t>Multicomponent MPXV vaccine candidates encoding different combinations of viral antigens including M1R, E8L, A29L, A35R, and B6R</t>
  </si>
  <si>
    <t>Zhang R., et al., 2024</t>
  </si>
  <si>
    <t xml:space="preserve">5-week-old female BALB/c mice were immunized intramuscularly with AR-MPXV5, AR-MPXV4a, AR-MPXV4b, or AR-MPXV3 (containing 5 μg of each antigen-encoded mRNA), respectively, and boosted with the same dose after 3 weeks. </t>
  </si>
  <si>
    <t xml:space="preserve">The results showed that penta- and tetra-component vaccines AR-MPXV5 and AR-MPXV4a successfully induced a potent neutralizing antibody response and exhibited a robust protection against VACV infection in a mouse model. On the contrary, tetra-component vaccine candidate AR-MPXV4b and tricomponent vaccine candidate AR-MPXV3 lacking of M1R resulted in a significant reduction of vaccine-induced neutralizing antibodies and more weight loss after VACV challenge, emphasizing the indispensable component of M1R. </t>
  </si>
  <si>
    <t>mRNA-lipid nanoparticle vaccine encoding a set of four highly conserved MPXV surface proteins</t>
  </si>
  <si>
    <t>Freyn A.W., et al., 2024</t>
  </si>
  <si>
    <t>An mpox virus mRNA-lipid nanoparticle vaccine confers protection against lethal orthopoxviral challenge</t>
  </si>
  <si>
    <t>Nanoparticles containing individual or combinations of A29, M1, B6 and A35 mRNAs were injected intramuscularly (IM) into BALB/c mice and again 3 weeks later, in a 2 dose regimen. As a comparator, a set of mice were immunized twice with 10 plaque forming units (PFU) of MVA, the attenuated smallpox vaccine that forms the basis of the approved JYNNEOS vaccine.</t>
  </si>
  <si>
    <t xml:space="preserve">Compared to Modified Vaccinia Virus Ankara (MVA), which forms the basis for the current MPXV vaccine, mRNA-vaccination generated superior neutralizing and cellular spread-inhibitory activities against MPXV and VACV as well as greater Fc-effector Th1-biased humoral immunity to the four MPXV antigens and the four VACV homologs. Single MPXV antigen mRNA vaccines provided partial protection against VACV challenge, while combinations of two, three or four MPXV antigen expressing mRNAs protected against disease-related weight loss and death. Remarkably, the cross-protection by multivalent MPXV mRNAs was superior to the homologous protection by MVA, associated with a combination of neutralizing and non-neutralizing antibody functions. </t>
  </si>
  <si>
    <t>MPXfus and MPXmix</t>
  </si>
  <si>
    <t>Yang X., et al., 2024</t>
  </si>
  <si>
    <t>Evaluation and comparison of immune responses induced by two Mpox mRNA vaccine candidates in mice</t>
  </si>
  <si>
    <t>Mice were immunized with equal quality of MPXfus or MPXmix, delivered by lipid nanoparticles</t>
  </si>
  <si>
    <t xml:space="preserve">Results of immune response analyses indicated that both MPXfus and MPXmix could elicit high-level of antigen-specific antibodies and robust cellular immune response in mice. Moreover, results of virus neutralization assays suggested that sera from MPXfus- or MPXmix-immunized mice possessed high neutralizing activities against vaccinia virus. In addition, titers of antigen-specific antibody, levels of cellular immune response, and activities of neutralizing antibody against vaccinia virus induced by MPXfus and MPXmix presented no significant difference. </t>
  </si>
  <si>
    <t>Three mRNA vaccines are developed that encode monkeypox virus (MPXV) proteins A35R and M1R, including A35R extracellular domain -M1R fusions (VGPox 1 and VGPox 2) and a mixture of encapsulated full-length mRNAs for A35R and M1R (VGPox 3)</t>
  </si>
  <si>
    <t>Hou F., et al., 2024</t>
  </si>
  <si>
    <t>mRNA vaccines encoding fusion proteins of monkeypox virus antigens protect mice from vaccinia virus challenge</t>
  </si>
  <si>
    <t>Ten micrograms of mRNA-LNP in 100 µL PBS were intramuscularly injected per mouse. Some mice were boosted with the same dose 14 days post first vaccination. In other experiments, mice were vaccinated (intraperitoneally [IP]) with sublethal doses of VACV-WR (2 × 104 PFU or 2 × 105 PFU) as a positive control.</t>
  </si>
  <si>
    <t>mRNA vaccines encoding the fusion forms of A35R and M1R (VGPox 1 and VGPox 2) can efficiently stimulate high levels of both A35R and M1R antibodies and effectively neutralize live-virus infections in cell cultures. Conversely, VGPox 3, which is a mixture of two individual mRNAs encoding the wildtype A35R and M1R, did not exhibit similar results. Although VGPox 3 induced comparable levels of A35R antibodies, M1R-specific antibodies appeared much later. Notably, the sera collected from VGPox 3-vaccinated animals at early time points were unable to neutralize the virus, highlighting the importance of anti-M1R antibodies for the neutralization of the virus in vitro.</t>
  </si>
  <si>
    <t>A Subunit Vaccine Candidate Composed of Mpox Virus A29L, M1R, A35R, and B6R Elicits Robust Immune Response in Mice</t>
  </si>
  <si>
    <t>Four MPXV antigen proteins in combination were mixed with aluminum hydroxide or CpG7909 as adjuvant</t>
  </si>
  <si>
    <t>Forty female BALB/c mice (6–8 weeks old) were divided into 5 groups (eight per group), respectively, designated as alum, AMBA/alum, AMBA, AMBA/CpG, and CpG. In the AMBA group, each mouse was intramuscularly immunized with a 40 μg mixture of A29, M1R, B6R, and A35R (10 μg each). In the AMBA/alum group, the inoculum was the same as AMBA group, but contained 40 μg alum adjuvant (Imject Alum Adjuvant, #77161, Thermo Scientific, Waltham, MA, USA). In the AMBA/CpG group, the inoculum was the same as AMBA group but contained 10 μg CpG adjuvant (CpG7909, #tlrl-2006-1, invivoGen, Toulouse, France). In the alum or CpG group, each mouse was, respectively, immunized with 40 μg alum adjuvant or 10 μg CpG adjuvant as control. For the boost immunization, mice in each group were immunized 14 days after the first immunization.</t>
  </si>
  <si>
    <t>The results of enzyme-linked immunosorbent assay (ELISA), flow cytometry analyses, and enzyme-linked immunospot (ELISPOT) assays indicated that A29L, M1R, A35R, and B6R elicited high-level antigen-specific antibodies and CD4+ T cells-based cellular immune response in mice. Moreover, the results of virus neutralization assays suggested that sera from the mice immunized with four proteins elicited high neutralizing activities against the vaccinia virus. Notably, the results of ELISA, ELISPOT, and virus neutralization assays also showed that the CpG7909 adjuvant was more effective in inducing an immune response compared with the aluminum adjuvant.</t>
  </si>
  <si>
    <t>Mpox virus mRNA-lipid nanoparticle vaccine candidates evoke antibody responses and drive protection against the Vaccinia virus challenge in mice</t>
  </si>
  <si>
    <t>mRNA-lipid nanoparticle (mRNA-LNP)-based vaccine candidates that encode a collection of four highly conserved Mpox virus (MPXV) surface proteins involved in virus attachment, entry, and transmission, namely A29L, A35R, B6R, and M1R, which are homologs to Vaccinia virus (VACV) A27, A33, B5, and L1, respectively</t>
  </si>
  <si>
    <t>Xia H., et al., 2024</t>
  </si>
  <si>
    <t>mRNA-LNPs individually (5 μg each) or an average mixture of these mRNA-LNPs at a low dose (0.5 μg each) twice</t>
  </si>
  <si>
    <t>Immunization elicited MPXV-specific IgG antibodies and potent VACV-specific neutralizing antibodies. Furthermore, two doses of 5 μg of A27, B5, and L1 mRNA-LNPs or a 2 μg average mixture of the four antigenic mRNA-LNPs protected mice against weight loss and death after the VACV challenge.</t>
  </si>
  <si>
    <t>Levels of antibodies against the monkeypox virus compared by HIV status and historical smallpox vaccinations: a serological study</t>
  </si>
  <si>
    <t>Li D., et al., 2024</t>
  </si>
  <si>
    <t xml:space="preserve">Plasma samples from Shenzhen Third People's Hospital in Shenzhen City, Guangdong Province, China. A total of 677 plasma samples from participants with HIV aged at least 18 years old were collected in the study through electronic medical record review. We also included 746 of plasma samples from the donors without HIV as controls. </t>
  </si>
  <si>
    <t>Serological</t>
  </si>
  <si>
    <t>A consistent pattern was identified among the four antibodies, regardless of HIV status. VACV antigen-reactive and MPXV antigen-reactive antibodies induced by historic smallpox vaccination were detectable in the people born before 1981, and antibody levels reached a nadir during or after 1981. The levels of smallpox vaccine-induced antibodies were comparable between people living with HIV and those without HIV.</t>
  </si>
  <si>
    <t>Effectiveness of JYNNEOS vaccine against symptomatic mpox disease in adult men in Los Angeles County, August 29, 2022 to January 1, 2023</t>
  </si>
  <si>
    <t>Yeganeh N., et al., 2024</t>
  </si>
  <si>
    <t>Men aged ≥18 years residing in LAC who were at risk for mpox and eligible for the JYNNEOS vaccine from 5/19/2022 to 1/1/2023</t>
  </si>
  <si>
    <t>2171 cases</t>
  </si>
  <si>
    <t xml:space="preserve">Overall, 2,171 men had confirmed mpox, and 1,002 (46 %) of those were persons living with diagnosed HIV (PLWDH). 2,019 (93 %) mpox cases were unvaccinated, 114 (5 %) were partially vaccinated and 38 (2 %) were fully vaccinated. VE was 69 % (95 % CI 59–77) for partially vaccinated and 84 % (95 % CI 80–87) for fully vaccinated individuals. Among PLWDH, VE was 72 % (95 % CI 57–82) for fully vaccinated and 28 % (95 % CI −96 to 73) VE for partially vaccinated individuals. Among persons not living with diagnosed HIV, VE was 88 % (95 % CI 86–90) for fully vaccinated and 80 % (95 % CI 76–83) for partially vaccinated individuals. Of 111 individuals hospitalized with mpox, one was partially vaccinated, and the remaining were unvaccinated. </t>
  </si>
  <si>
    <t>JYNNEOS Vaccine Safety Surveillance During the 2022 Mpox Outbreak Using the Vaccine Adverse Event Reporting System and V-safe, United States, 2022 to 2023</t>
  </si>
  <si>
    <t>Duffy J., et al., 2024</t>
  </si>
  <si>
    <t>Individuals receiving JYNNEOS in the US</t>
  </si>
  <si>
    <t>The myocarditis reporting rate per million doses was 2.69 after dose 1 and 8.64 after dose 2. V-safe had 213 participants complete at least one health survey. Rates of injection site and systemic reactions were similar in the first week after dose 1 and dose 2.</t>
  </si>
  <si>
    <t>History of smallpox vaccination and marked clinical expression of mpox among cases notified in France from May to July 2022</t>
  </si>
  <si>
    <t>Krug C., et al., 2024</t>
  </si>
  <si>
    <t>Confirmed mpox cases identified by the national mpox surveillance system in France between May and July 2022</t>
  </si>
  <si>
    <t>Effectiveness (clinical severity)</t>
  </si>
  <si>
    <t>The proportion of cases with marked symptoms was 2% (3/170) among those reporting smallpox vaccination prior to 1980 and 8% (76/974) among those who reported no vaccination. The proportion of marked symptoms was four times lower among cases reporting previous smallpox vaccination than in cases reporting no vaccination (PR, 0.24; 95% CI: 0.08-0.76). There was no evidence of an effect of smallpox vaccination on development of complications (PR, 0.65; 95% CI: 0.35-1.22) or hospitalization due to mpox (PR, 0.64; 95% CI: 0.23-1.80).</t>
  </si>
  <si>
    <t>Serologic responses to the MVA-based JYNNEOS mpox vaccine in a cohort of participants from the District of Columbia (D.C.)</t>
  </si>
  <si>
    <t>Griffin I., et al., 2024</t>
  </si>
  <si>
    <t>Participants enrolled in DC PEP++ project</t>
  </si>
  <si>
    <t xml:space="preserve">Among both naïve and non-naïve participants IgG seropositivity rates increased until day 42–56, with 89.4 % of naïve and 92.1 % of non-naïve participants having detectable IgG antibodies. The proportion of naive participants with detectable IgG antibodies declined by day 180 (67.7 %) but remained high among non-naïve participants (94.4 %). Neutralizing antibody titers displayed a similar pattern, increasing initially post vaccination but declining by day 180 among naïve participants. There were no significant serologic response differences by age, sex, or HIV status. Serologic response did vary by route of vaccine administration, with those receiving a combination of intradermal and subcutaneous doses displaying significantly higher IgG values than those receiving both doses intradermally. </t>
  </si>
  <si>
    <t>Investigation of an Mpox Outbreak Affecting Many Vaccinated Persons in Chicago, Illinois—March 2023–June 2023</t>
  </si>
  <si>
    <t>Faherty E.A.G, et al., 2024</t>
  </si>
  <si>
    <t>Case Series</t>
  </si>
  <si>
    <t>Mpox in a person with epidemiologic risk factors for mpox and laboratory detection</t>
  </si>
  <si>
    <t>After a thorough evaluation, we concluded that MPVX infections among FV persons were less likely to result in hospitalization, were associated with having more sexual partners in the 3 weeks before symptom onset, and involved viruses that exhibited no pathogenic differences in genome sequences. We did not identify clinical explanations for patients with infections after vaccination; available serological data showed no diminished immune response among these patients. Monitoring for vaccine temperature excursions and adjudicating findings should prevent use of potentially compromised vaccine; minor breaches in administration would be expected to have occurred nationwide. In either case, other clusters of infections were not reported; these factors were deemed unlikely to explain the outbreak. Sequencing results support that the outbreak comprised a single, dominant lineage. No genetic evidence is available to support adaptation of the virus to evade vaccine, improve transmissibility, or increase pathogenicity in this lineage.</t>
  </si>
  <si>
    <t>Breakthrough Mpox Outbreak Investigation, the Delicate Balance Between Host Immune Response and Viral Immune Escape</t>
  </si>
  <si>
    <t>Moretti M., et al., 2024</t>
  </si>
  <si>
    <t>Three individuals vaccinated with modified vaccinia Ankara-Bavaria Nordic contracted Mpox following one sexual intercourse event.</t>
  </si>
  <si>
    <t>espite one vaccination, serology testing Three months post vaccine showed absence of Mpox virus (MPXV) specific antibodies in ID-1. In contrast, 2 weeks after the sexual intercourse, seroconversion occurred. Whole genome sequencing of the isolated MPXV showed, compared with the reference sequence, a total of seven single nucleotide variants with four of them indicating protein amino-acid changes.</t>
  </si>
  <si>
    <t>Lower Dose of Mpox Vaccine Is Safe and Generates Six-Week Antibody Response Equivalent to Standard Regimen</t>
  </si>
  <si>
    <t>Meeting presentation</t>
  </si>
  <si>
    <t>Adults aged 18 to 50 years in the United States who had not previously been vaccinated against mpox or smallpox</t>
  </si>
  <si>
    <t>Randomized Cohort</t>
  </si>
  <si>
    <t>Two weeks after the second dose (study day 43), participants who received one-fifth of the standard dose had antibody levels equivalent to those of participants receiving the standard MVA-BN regimen, based on predefined criteria. By day 57, participants who received one-fifth of the standard dose had lower antibody levels than those in the standard regimen arm; the clinical significance of this difference is unknown. Participants who received one-tenth of the standard dose had inferior antibody levels at all measurements. The most reported adverse events were mild, local injection-site reactions. Adverse events were similar across all arms of the trial, and no serious adverse events related to the vaccine were reported.</t>
  </si>
  <si>
    <t>Effectiveness and Safety of the MVA–BN Vaccine against Mpox in At-Risk Individuals in the United States (USMVAc)</t>
  </si>
  <si>
    <t>NIH</t>
  </si>
  <si>
    <t>US-based men who have sex with men (MSM) and transgender women</t>
  </si>
  <si>
    <t xml:space="preserve"> After propensity score adjustment, the MVA–BN vaccine effectiveness against mpox disease was 89% (95% CI: 12%, 99%) among those fully vaccinated; attenuated to 64% (95% CI: 40%, 78%) among those with any dose and 70% (95% CI: 44%, 84%) for those with only a single dose. One pericarditis adverse event of special interest was observed when the risk window was extended to 28 days.</t>
  </si>
  <si>
    <t>Back S., et al., 2024</t>
  </si>
  <si>
    <t>Real-world safety data for MVA-BN: Increased frequency of syncope following intradermal administration for immunization against mpox disease</t>
  </si>
  <si>
    <t>Weidenthaler H., et al., 2024</t>
  </si>
  <si>
    <t>AEFIs included in Bavarian Nordic's global safety database</t>
  </si>
  <si>
    <t>The rate of myocarditis or pericarditis was &lt;1 per 100,000 doses administered. Eighty-nine cases of syncope, fainting, or loss of consciousness were reported. This number rose after the August 2022 US emergency use authorization for intradermal administration, as did the proportion of all syncope AEFIs reported following intradermal administration (78,7 %).</t>
  </si>
  <si>
    <t>Smallpox vaccination campaigns resulted in age-associated population cross-immunity against monkeypox virus</t>
  </si>
  <si>
    <t>Dee K., et al., 2024</t>
  </si>
  <si>
    <t>Biobank of residual biochemistry specimens obtained from adult patients from primary and secondary healthcare settings</t>
  </si>
  <si>
    <t>We show that people born when smallpox vaccination was routinely offered in the United Kingdom have increased levels of antibodies that cross-neutralize MPXV. Our results suggest that age is a risk factor of Mpox infection, and people born after 1971 are at higher risk of infection upon exposure.</t>
  </si>
  <si>
    <t>Results summary, Comments and excerpts from the reuslts</t>
  </si>
  <si>
    <t>Evaluation of monkeypox- and vaccinia-virus neutralizing antibodies before and after smallpox vaccination: A sero-epidemiological study</t>
  </si>
  <si>
    <t>Marchi S., et al., 2024</t>
  </si>
  <si>
    <t>Human serum samples from the Italian general population were selected from 2230 samples available using a sampling list randomized and stratified by year of birth (born in 1975 or before and born in 1979 or after).</t>
  </si>
  <si>
    <t>Higher titers (either against MPXV or VACV) were observed in the cohort of individuals born before the interruption of VACV vaccination. An association between VACV and MPXV antibody levels was observed, suggesting that the smallpox vaccination may confer some degree of cross-protection against MPXV infection.</t>
  </si>
  <si>
    <t>Mpox vaccination routes: prevalence, correlates and adverse effects of subcutaneous versus intradermal vaccination at a mass vaccination clinic in Sydney, Australia</t>
  </si>
  <si>
    <t>Pollack A., et al., 2024</t>
  </si>
  <si>
    <t>Those vaccinated at  Royal Prince Alfred Hospital Mpox Vaccination Clinic in Sydney, Austalia</t>
  </si>
  <si>
    <t>Unknown</t>
  </si>
  <si>
    <t>Compared to people who received the vaccine intradermally, those who received it subcutaneously were more likely to be aged 30–39 years (P = 0.047), sexual partners of gay and bisexual men (P &lt; 0.001), eligible for Medicare (P &lt; 0.001) and born in the Philippines (P = 0.01) or Malaysia (P = 0.04).</t>
  </si>
  <si>
    <t>Monkeypox Virus Infections After 2 Preexposure Doses of JYNNEOS Vaccine — United States, May 2022–May 2024</t>
  </si>
  <si>
    <t>Guagliardo S., et al., 2024</t>
  </si>
  <si>
    <t>Probable or confirmed cases reported during May 11, 2022–May 1, 2024 reported in the CDC’s National Notifiable Diseases Surveillance System</t>
  </si>
  <si>
    <t xml:space="preserve">Compared with cases among unvaccinated persons, infections among fully vaccinated persons were more likely to occur among non-Hispanic White men aged 30–39 years, were associated with increased numbers of sexual partners, and resulted in less severe disease (p&lt;0.001). Among infections in fully vaccinated persons with complete data, infections after vaccination were reported more commonly after receipt of heterologous (subcutaneous and intradermal) (46%) or homologous subcutaneous (32%) JYNNEOS vaccination than after homologous intradermal (22%) vaccination. Disparate time intervals from vaccination to infection among fully vaccinated persons suggest that immunity is not waning. The median interval between the second vaccine dose and illness onset was longer for cases among persons who had received 2 intradermal doses (median = 363 days; IQR = 221–444 days) compared with cases in persons who had received 2 subcutaneous doses (median = 263 days; IQR = 47–334 days) (p&lt;0.001). </t>
  </si>
  <si>
    <t>Factors potentially contributing to the decline of the mpox outbreak in the Netherlands, 2022 and 2023</t>
  </si>
  <si>
    <t>Haverkate M., et al., 2024</t>
  </si>
  <si>
    <t>Screening (Case-External Standardization)</t>
  </si>
  <si>
    <t>All persons diagnosed with mpox were reported to the RIVM by the public health services (PHS) in an online reporting system as part of the mandatory notification</t>
  </si>
  <si>
    <t xml:space="preserve"> We estimated overall VE of full vaccination against laboratory-confirmed symptomatic mpox disease to be 68.2% (95% confidence interval: 4.3–89.5).</t>
  </si>
  <si>
    <t>Asymptomatic and Subclinical Mpox: An Association With Modified Vaccinia Ankara Vaccine</t>
  </si>
  <si>
    <t>Golden M., et al., 2024</t>
  </si>
  <si>
    <t>Symptomatic and asymptomatic patients at a sexual health clinic in Seattle, WA, between May 2022 and May 2023</t>
  </si>
  <si>
    <t>Controlling for calendar month, study subjects who received 1 and 2 doses of MVA vaccine were 4.4 (95% confidence interval, 1.3–15) and 11.9 (3.6–40) times more likely to have asymptomatic versus symptomatic mpox, respectively, than persons who were unvaccinated.</t>
  </si>
  <si>
    <t>Mariotti S., et al., 2024</t>
  </si>
  <si>
    <t>Antibodies Induced by Smallpox Vaccination after at Least 45 Years Cross-React with and In Vitro Neutralize Mpox Virus: A Role for Polyclonal B Cell Activation?</t>
  </si>
  <si>
    <t xml:space="preserve">Blood was collected from donors that gave their informed consent to participate in the study, according to the protocol approved by the Istituto Superiore di Sanità Ethical Committee. All the donors were male, smallpox-vaccinated individuals (age range: 46–64 years), all presumptively vaccinated with the vaccinia virus Lister strain that was used in Italy in the 1960s and early 1970s, which was produced by the Company Sclavo (Siena, Italy). </t>
  </si>
  <si>
    <t>Results clearly show that non-vaccinated individuals were negative in both ELISA and the neutralization test, while most individuals vaccinated &gt;45 years ago tested positive in the Mpox serodiagnostic test, still having IgG that was able to bind cross-reactive VV antigens.</t>
  </si>
  <si>
    <t>Adverse drug reaction profile of third-generation smallpox vaccines used in France during the 2022 monkeypox epidemic</t>
  </si>
  <si>
    <t>Fresse A., et al., 2024</t>
  </si>
  <si>
    <t>Vaccinated adults in France</t>
  </si>
  <si>
    <t>Ninety-eight cases, representing 172 ADRs, were reported. ADRs were mostly expected reactogenicity reactions occurring within days after the first dose of vaccine and having a quick favorable outcome.</t>
  </si>
  <si>
    <t>Breakthrough cases of mpox: One-dose vaccination is associated with milder clinical manifestations</t>
  </si>
  <si>
    <t>Allard R., et al., 2024</t>
  </si>
  <si>
    <t>Persons with mpox reported to Montreal Public Health in 2022</t>
  </si>
  <si>
    <t>155 persons with mpox (39% of 403) had received 1 dose of vaccine at least 14 days before symptom onset. One-dose vaccination, adjusting for age and HIV status, was significantly associated with fewer lesions, sites affected with lesions, and OCMs. HIV-positive persons with breakthrough mpox reported significantly more lesions, sites affected, and OCMs at initial interview, than HIV-negative ones. However, vaccination was associated with a lower risk of all outcomes to the same degree irrespective of HIV status.</t>
  </si>
  <si>
    <t>A Case of Varicella Zoster and Mpox Coinfection in a Patient Living With HIV</t>
  </si>
  <si>
    <t>Mazumder A., et al., 2024</t>
  </si>
  <si>
    <t>A case of recurrent, cutaneous mpox with coinfection of disseminated varicella zoster in an immunocompromised patient with poorly controlled HIV.</t>
  </si>
  <si>
    <t>This case demonstrates the importance of maintaining a high index of suspicion for mpox despite prior infection and vaccination, as suboptimal immune response is possible in immunocompromised patients, and also noting the potential for coinfection necessitating timely diagnosis and appropriate testing.</t>
  </si>
  <si>
    <t>Epidemiology of the 2022 Mpox Outbreak in the US Veterans Health Administration</t>
  </si>
  <si>
    <t>Lucero-Obusan C., et al., 2024</t>
  </si>
  <si>
    <t>VHA inpatient and outpatient medical encounters are maintained in a nationwide database of electronic health records (EHRs), known as Veterans Information Systems and Technology Architecture (VistA). All data for this study were obtained from the Corporate Data Warehouse (a repository and health data warehouse comprised of VistA clinical data and other data systems) and VHA's Praedico Public Health Surveillance System (Bitscopic, Los Angeles, California), which compiles public health data from VistA across multiple EHR domains, including diagnostic testing. The time frame for laboratory samples included in this study was 23 May 2022 through 24 May 2023.</t>
  </si>
  <si>
    <t>Of 1144 Veterans tested, 251 (21.9%) were presumptive positive for nonvariola orthopoxvirus (NVO) or confirmed positive for NVO and Monkeypox virus (MPXV). Incidence rate was 7.5 per 100 000 Veterans in care, with the highest rate observed in Veterans aged 25–34 years (13.83 cases per 100 000). Higher odds of NVO or NVO/MPXV positivity was associated with male sex; non-Hispanic Black race/ethnicity; syphilis or human immunodeficiency virus (HIV) positivity; or genital/rectal sample site, whereas older age and vaccination with JYNNEOS or vaccinia (smallpox) had lower odds. Among 209 with confirmatory testing, 90.4% reported intimate contact and/or an epidemiological link, 84.5% were men who have sex with men (MSM), 24.2% received tecovirimat, and 8.1% were hospitalized with 1 death. Eighty-six sequenced samples had evaluable WGS results. All were clade IIb, representing 10 different lineages from 20 states and the District of Columbia.</t>
  </si>
  <si>
    <t>Adverse Reactions After Intradermal Vaccination With JYNNEOS for Mpox in Korea</t>
  </si>
  <si>
    <t>Lim SY., et al., 2024</t>
  </si>
  <si>
    <t xml:space="preserve">Those who received the JYNNEOS vaccine for Mpox and consented to receive text messages regarding post-vaccination adverse reactions between May 22 and July 31, 2023. </t>
  </si>
  <si>
    <t>The predominant local reactions were pruritus, redness, and swelling; their incidence rates after the first dose were 66.2%, 48.1%, and 49.4%, respectively; the corresponding rates after the second dose were 69.2%, 60.6%, and 53.8%. Fewer respondents reported systemic symptoms. The most common systemic symptom was fatigue, the incidence rates of which after the first and second doses were 37.7% and 24.6%, respectively. Overall, the intradermally administered JYNNEOS vaccine appeared well tolerated.</t>
  </si>
  <si>
    <t>Mpox Neutralizing Antibody Response to LC16m8 Vaccine in Healthy Adults</t>
  </si>
  <si>
    <t>Morino E., et al., 2024</t>
  </si>
  <si>
    <t>LC16m8</t>
  </si>
  <si>
    <t>Seroconversion rates on day 28 were 72% (36 of 50), 70% (35 of 50), and 88% (44 of 50) against the Zr599 strain, the Liberia strain, and LC16m8, respectively. On day 168, seroconversion rates decreased to 30% (15 of 50) against the Zr599 and Liberia strains and to 76% (38 of 50) against LC16m8. The vaccine “take” (broad definition) rate on day 14 was 94% (46 of 49). Adverse events (AEs), including common solicited cutaneous reactions, occurred in 98% (45 of 48) of participants; grade 3 severity AEs occurred in 16% (8 of 50). No deaths, serious AEs, or mpox onset incidences were observed up to day 168.</t>
  </si>
  <si>
    <t>Effectiveness of Modified Vaccinia Ankara-Bavaria Nordic Vaccination in a Population at High Risk of Mpox: A Spanish Cohort Study</t>
  </si>
  <si>
    <t>Fontan-Vela, et al., 2024</t>
  </si>
  <si>
    <t xml:space="preserve">Between 12 July and 12 December 2022. Individuals aged ≥18 years receiving HIV-PrEP as of 12 July with no previous MPXV infection or vaccination were eligible. Each day, we matched individuals receiving a first dose of vaccine and unvaccinated controls of the same age and region. </t>
  </si>
  <si>
    <t>No effect was found during days 0–6 post-vaccination (VE, −38.3; 95% confidence interval [CI], −332.7 to 46.4), but VE was 65% at ≥7 days (95% CI, 22.9 to 88.0) and 79% at ≥14 days (95% CI, 33.3 to 100.0) post-vaccination.</t>
  </si>
  <si>
    <t>Synthetic modified vaccinia Ankara vaccines confer cross-reactive and protective immunity against mpox virus</t>
  </si>
  <si>
    <t>Chiuppesi F., et al., 2024</t>
  </si>
  <si>
    <t xml:space="preserve">COH04S1 </t>
  </si>
  <si>
    <t>Participants enrolled in the City of Hope clinical trial for a new COVID vaccine</t>
  </si>
  <si>
    <t xml:space="preserve">This study demonstrates that multiantigen sMVA-based COVID-19 vaccine COH04S1 and its sMVA vector backbone elicit robust orthopoxviral-specific responses that confer cross-reactive and protective immunity against MPXV. We show that heathy adults vaccinated with COH04S1 at different dose levels develop potent MVA-specific humoral and cellular responses as well as binding antibodies to major MPXV virion proteins and MPXV cross-reactive NAb responses. Importantly, MPXV-specific humoral responses stimulated in COH04S1-vaccinated healthy adults are similar to those measured in healthy adults vaccinated with the only FDA-approved mpox vaccine JYNNEOS, which is based on parental MVA. </t>
  </si>
  <si>
    <t>Brousseau N., et. Al., 2024</t>
  </si>
  <si>
    <t>Single-dose Effectiveness of Mpox Vaccine in Quebec, Canada: Test-negative Design With and Without Adjustment for Self-reported Exposure Risk</t>
  </si>
  <si>
    <t>Case-Control (TND)</t>
  </si>
  <si>
    <t>We obtained information on cases and controls from several administrative and surveillance databases and linked them at the individual level using the unique health insurance number available for almost all of Quebec's residents between 19 June 2022 to 24 September 2022.</t>
  </si>
  <si>
    <t>There were 532 All-Admin participants, of which 199 (37%) belonged to Sub-Quest. With exposure-risk adjustment based only on administrative indicators, single-dose VE estimates were similar among All-Admin and Sub-Quest populations at 35% (95% confidence interval [CI]:−2 to 59) and 30% (95% CI:−38 to 64), respectively. With adjustment supplemented by questionnaire information, the Sub-Quest VE estimate increased to 65% (95% CI:1–87), with overlapping confidence intervals.</t>
  </si>
  <si>
    <t>Immunogenicity and reactogenicity of modified vaccinia Ankara pre-exposure vaccination against mpox according to previous smallpox vaccine exposure and HIV infection: prospective cohort study</t>
  </si>
  <si>
    <t>Mazzotta V., et al., 2024</t>
  </si>
  <si>
    <t>The Lazio Region vaccination campaign started in August 8th, 2022, following recommendations from the Ministry of Health.25 All eligible persons in the Lazio region received the vaccine in a hospital setting at the Lazzaro Spallanzani National Institute for Infectious Diseases, which was identified, therefore, as the only vaccine center in the entire region. The target population was GBMSM at high risk, defined as reporting multiple sexual partners, participation in group sex events, sexual encounters in clubs/cruising/saunas, recent sexually transmitted infections (STIs), or sexual acts associated with the use of chemical drugs (Chemsex), together with laboratory personnel with possible direct exposure to orthopoxviruses (OPXV).</t>
  </si>
  <si>
    <t>We established that MVA-BN vaccination was able to increase both humoral and T-cell responses in all study participants. Estimated rates of IgG and nAbs seroconversions (&gt;61%) and the average increases in T-cell response on the continuous scale were consistent with those previously shown.</t>
  </si>
  <si>
    <t>Residual Immunity from Smallpox Vaccination and Possible Protection from Mpox, China</t>
  </si>
  <si>
    <t>Huang Y., et al., 2024</t>
  </si>
  <si>
    <t>Cross-Sectional</t>
  </si>
  <si>
    <t>Blood specimens were used from Beijing, Shanxi Province, Heilongjiang Province, Hubei Province, or Shenzhen</t>
  </si>
  <si>
    <t>We evaluated residual VTT immunity in the population of China across &gt;5 birth decades. Our and other studies suggest that antibody responses against vaccinia virus after vaccination can be long-lived (5–7). We observed a low prevalence (28.7% [137/478]) of NAb against VTT in persons born before 1980, which is consistent with a previous study in the population of China (8). Our data demonstrate that 71.4% of the 35 tested participants born before 1980 had VTT-specific memory B-cell responses. Those memory B-cells can still rapidly differentiate into plasma cells and produce protective antibodies upon reinfection (9).</t>
  </si>
  <si>
    <t>T Cell Responses against Orthopoxviruses in HIV-Positive Patients</t>
  </si>
  <si>
    <t>Stefanie S., et al., 2024</t>
  </si>
  <si>
    <t>Participants vaccinated with LC16m8</t>
  </si>
  <si>
    <t xml:space="preserve">43 male, HIV-positive patients with a median age of 44 years (range 24–63), and a median CD4+ T cell count of 768/μL (range 335–1770). Thirty-three patients were tested after vaccination against (m)pox and ten patients after mpox infection. None of the patients had a progress to AIDS within six months prior to testing or thereafter. </t>
  </si>
  <si>
    <t>After vaccination, 21 out of 33 patients (64%) showed specific IFN-γ secretion and 18 (55%) specific IL-2 secretion, defined as &gt;3-fold higher specific value than negative control and at least 4 spots above the negative control. After mpox infection, all patients showed specific IFN-γ secretion and 7 out of 10 (70%) IL-2 secretion. In vaccinated patients, IFN-γ responses were significantly lower than in patients with mpox infection (median response 4.5 vs. 21.0 spots, p &lt; 0.001). The same trend was observed for IL-2 responses. After mpox infection, IL-2 ELISpot results positively correlated with CD8+ T cells (p &lt; 0.05). Thus, T cell responses were detectable in two thirds of HIV-positive patients after vaccination and were even more abundant and vigorous after mpox infection.</t>
  </si>
  <si>
    <t>Prospective monitoring of adverse events following vaccination with Modified vaccinia Ankara - Bavarian Nordic (MVA-BN) administered to a Canadian population at risk of Mpox: A Canadian Immunization Research Network study</t>
  </si>
  <si>
    <t>Muller M., et al., 2024</t>
  </si>
  <si>
    <t>Vaccinated participants during public health vaccination campaigns in Toronto, Ontario and Vancouver, BC.</t>
  </si>
  <si>
    <t>Mild to moderate injection site pain was reported by 60 % of vaccinated participants. Among vaccinated participants 8.4 % were HIV positive and when compared to HIV negative vaccinated individuals, local injection sites were less frequent in those with HIV (48 % vs 61 %, p = 0.021), but health events preventing work/school or requiring medical assessment were more frequent (7.1 % vs 3.1 %, p = 0.040). Health events interfering with work/school, or requiring medical assessment were less common in the vaccinated group than controls (3.3 % vs. 7.1 %, p &lt; 0.010). No participants were hospitalized within 7 or 30 days of vaccination. No cases of severe neurological disease, skin disease, or myocarditis were identified.</t>
  </si>
  <si>
    <t>Mpox Outbreak — Los Angeles County, California, May 4–August 17, 2023</t>
  </si>
  <si>
    <t>Leonard C., et al., 2024</t>
  </si>
  <si>
    <t>Mpox cases identified between May 4–August 17, 2023 in Los Angeles County (LAC)</t>
  </si>
  <si>
    <t xml:space="preserve">A minority of mpox patients were fully vaccinated (29%). One patient was hospitalized; no deaths were reported. Two cases of reinfection occurred, both of which were associated with mild illness. The increasing number of cases during this period was significant, as few other health departments in the United States reported an increase in mpox cases during the same period. The outbreak spread similarly to the 2022 U.S. mpox outbreak, mainly through sexual contact among gay, bisexual, and other men who have sex with men. Vaccination against mpox became available in June 2022 and has been shown to be effective at preventing mpox disease. This outbreak was substantially smaller than the 2022 mpox outbreak in LAC (2,280 cases); possible explanations for the lower case count include increased immunity provided from vaccination against mpox and population immunity from previous infections. </t>
  </si>
  <si>
    <t>Participant Location</t>
  </si>
  <si>
    <t>Democratic Republic of the Congo</t>
  </si>
  <si>
    <t>United States of America</t>
  </si>
  <si>
    <t>Japan</t>
  </si>
  <si>
    <t>Germany</t>
  </si>
  <si>
    <t>Democratic Republic of the Congo, Nigeria, Uganda</t>
  </si>
  <si>
    <t>Spain</t>
  </si>
  <si>
    <t>Chile, Panama, Peru, Spain</t>
  </si>
  <si>
    <t>France</t>
  </si>
  <si>
    <t>Russia</t>
  </si>
  <si>
    <t>Belgium</t>
  </si>
  <si>
    <t>Brazil</t>
  </si>
  <si>
    <t>Canada</t>
  </si>
  <si>
    <t>South Korea</t>
  </si>
  <si>
    <t>Switzerland</t>
  </si>
  <si>
    <t>Colombia</t>
  </si>
  <si>
    <t>United States of America, United Kingdom</t>
  </si>
  <si>
    <t>United Kingdom</t>
  </si>
  <si>
    <t>Netherlands</t>
  </si>
  <si>
    <t>Israel</t>
  </si>
  <si>
    <t>Italy</t>
  </si>
  <si>
    <t>Singapore</t>
  </si>
  <si>
    <t>Portugal</t>
  </si>
  <si>
    <t>Sweden</t>
  </si>
  <si>
    <t>People's Republic of China</t>
  </si>
  <si>
    <t>Australia</t>
  </si>
  <si>
    <t>Source</t>
  </si>
  <si>
    <t>Location</t>
  </si>
  <si>
    <t>Nigeria</t>
  </si>
  <si>
    <t>Uganda</t>
  </si>
  <si>
    <t>Chile</t>
  </si>
  <si>
    <t>Panama</t>
  </si>
  <si>
    <t>Peru</t>
  </si>
  <si>
    <t>Observation</t>
  </si>
  <si>
    <t>Reactive Arthritis After mpox Vaccination</t>
  </si>
  <si>
    <t>Acharya I., et al., 2024</t>
  </si>
  <si>
    <t>HIV+ person vaccinated with mpox with an automimmune reaction</t>
  </si>
  <si>
    <t>The advantage of vaccination in emerging outbreaks is considered to surpass the potential risk of autoimmune inflammatory response in predisposed individuals. However, this case of autoimmune inflammatory response after mpox vaccination shows the importance of vigilance for this reaction, continued study to identify individuals at higher risk of this complication, and persistent effort to report to VAERS to improve the available data from which vaccine formulators may derive identifiable biomarkers to further inform efforts to improve the safety of vaccine formulations in the future.</t>
  </si>
  <si>
    <t>Characterizing the acute antibody response of monkeypox and MVA-BN vaccine following an Australian outbreak</t>
  </si>
  <si>
    <t>Asquith W., et al., 2024</t>
  </si>
  <si>
    <t>The referred samples were collected from inpatients admitted to the NSW Biocontainment Center at Westmead Hospital, sexual health clinics and private practice and healthcare workers vaccinated with MVA-BN</t>
  </si>
  <si>
    <t>In this present study, we sought to characterize the antibody response of MVA-BN vaccination and mpox infection. We successfully produced a four-test serological diagnostic assay for MPXV and VACV and were able to show the necessity of two doses of MVA-BN for the reliable development of detectable antibody. We also show that subjects vaccinated with Dryvax had detectable antibodies ~50 years following immunization, and that MPXV-infected patients reliably produce IgG and IgM with differing magnitude and duration.</t>
  </si>
  <si>
    <t>Pan-pox-specific T-cell responses in HIV-1-infected individuals after JYNNEOS vaccination</t>
  </si>
  <si>
    <t>Sistere-Oro M., et al., 2024</t>
  </si>
  <si>
    <t>HIV-1-infected individuals and HCs who were vaccinated with JYNNEOS</t>
  </si>
  <si>
    <t xml:space="preserve">Intradermal (i.d.) and subcutaneous (s.c.) vaccination was safe without major side effects. Dose-sparing i.d. vaccination was superior to s.c. vaccination and promoted T-cell polyfunctionality, and the expression of the gut-homing marker α4β7 integrin on lymphocytes. HIV-1-infected individuals with CD4 T-cell counts ≤500/mm3 blood required at least a booster vaccination to exhibit efficient virus-specific T-cell responses. The magnitude of the Th1 response after this booster directly correlated with the CD4 T-cell count of the vaccinees. </t>
  </si>
  <si>
    <t>A case of breakthrough mpox infection in an individual non-responder to MVA-BN vaccination</t>
  </si>
  <si>
    <t>Bottanelli M., et al., 2024</t>
  </si>
  <si>
    <t>HIV+ man with breakthrough infection after vaccination</t>
  </si>
  <si>
    <t>For the patient with breakthrough mpox infection who did not develop a neutralising antibody response at 6 months after vaccination, the high-dose steroid treatment for severe asthma ongoing at the time of vaccination might have suppressed his neutralising antibody response.</t>
  </si>
  <si>
    <t>Mpox in people with past infection or a complete vaccination course: a global case series</t>
  </si>
  <si>
    <t>Hazra A., et al., 2024</t>
  </si>
  <si>
    <t>Global case series of breakthrough infection after prior infection or vaccination</t>
  </si>
  <si>
    <t>We report mpox infections in 37 gay and bisexual men who have sex with men: seven individuals had mpox reinfections, 29 individuals had mpox infections that occurred after two appropriately spaced Modified Vaccinia Ankara-Bavarian Nordic vaccine courses, and one individual had an infection that met the criteria for both reinfection and infection after vaccination. The median age of individuals was 36 years (IQR 30-45; range 21-58). Those with natural immunity after initial infection had a shorter disease course with less mucosal disease upon reinfection than with their initial infection. Infections post-vaccination were characterised by few lesions, little mucosal disease, and minimal analgesia requirements; two people received oral tecovirimat. Overall, there were no deaths, no bacterial superinfections, and all individuals were managed in the ambulatory clinic with one hospital admission for a necrotising neck lesion.</t>
  </si>
  <si>
    <t>Case study: breakthrough mpox infection in Aotearoa New Zealand and Australia after completed two-dose course of subcutaneous modified vaccinia Ankara (MVA-BN) vaccines</t>
  </si>
  <si>
    <t>New Zealand, Australia</t>
  </si>
  <si>
    <t>New Zealand</t>
  </si>
  <si>
    <t>A case of a HIV-negative bisexual man who developed a symptomatic mpox infection 13weeks after completing a two-dose course of subcutaneous third-generation modified vaccinia Ankara vaccines.</t>
  </si>
  <si>
    <t>This case highlights the importance of maintaining clinical suspicion for mpox in people who present with consistent symptoms, even if they are fully vaccinated. Also, as he travelled around Aotearoa, New Zealand, and Australia during his infection, this case highlights how public health authorities and clinicians can cooperate across jurisdictional boundaries to support cases and minimise the risk of onward transmission.</t>
  </si>
  <si>
    <t>Neutralizing Antibody Titers Induced by JYNNEOS Vaccine in Unrecognized Previous Mpox Virus-Exposed Individuals</t>
  </si>
  <si>
    <t>The proportion of patients who presented with a neutralization titer for mpox at the time of the first vaccine and assess the hybrid vaccination-induced humoral immunity over time</t>
  </si>
  <si>
    <t>Seventy-seven male patients had an available T0 sample, 6 of whom (7.8%) showed a positive PRNT (range, 1:10–1:80), age range of 32–49 years, and none reported previous smallpox vaccination or mpox-related signs or symptoms, suggesting a possible previous unrecognized pauci/asymptomatic mpox infection (mpox-exposed; Table 1) [2]. After excluding 5 patients lost to follow-up, the remaining 66 patients (mpox-unexposed) underwent complete sample collection. At T1, the PNRT for mpox-exposed patients ranged from 1:20 to 1:320 (Supplementary Table 1), and for the mpox-unexposed patients, the median PRNT was 1:20 (1:20–1:40). At T2, PNRT for mpox-exposed patients ranged from 1:40 to 1:320 (4 of 6 patients &gt;1:160), and for the mpox-unexposed patients, the median PRNT was 1:40 (1:20–1:80). When compared with T1, no mpox-exposed patients showed a decline in PRNT at T2, whereas 17 (25.8%) unexposed patients showed a decline.</t>
  </si>
  <si>
    <t>Mpox: Clinical Outcomes and Impact of Vaccination in People with and without HIV: A Population-Wide Study</t>
  </si>
  <si>
    <t>Confirmed mpox cases</t>
  </si>
  <si>
    <t>Of 2122 mpox cases, the majority had mild disease, 56% were Spanish, and 24% were from Latin America. A total of 40% were PWH, with a median CD4+T-cell of 715 cells/μL; 83% had HIV-RNA &lt; 50 copies/mL; and 1.8% CD4+T-cell &lt; 200 cells/μL. PWH had no increased risk for complications, except those with CD4+T-cell &lt; 200 cells/μL. PWH with CD4+T-cell &lt; 200 cells/μL were more likely to be from Latin America, had more generalized exanthema, and required hospitalization more frequently (p = 0.001). Diagnosis of other sexually transmitted infections (STIs) was common, both at mpox diagnosis (17%) and two years before (43%). Dose-sparing smallpox intradermal vaccination was accompanied by a sharp decrease in mpox incidence in both populations (p &lt; 0.0001). In conclusion, unless immunosuppressed, PWH were not at increased risk of severe disease or hospitalization.</t>
  </si>
  <si>
    <t>Relapse of inflammatory skin diseases following vaccination against monkeypox</t>
  </si>
  <si>
    <t>One male vaccinated with JYNNEOS</t>
  </si>
  <si>
    <t>First report of AB and psoriasis flare-up after mpox vaccine administration</t>
  </si>
  <si>
    <t>Effectiveness of the Modified Vaccinia Ankara Vaccine Against Mpox in Men Who Have Sex With Men: A Retrospective Cohort Analysis, Seattle, Washington</t>
  </si>
  <si>
    <t>Study subjects included all men who have sex with men seen in a sexual health clinic in Seattle, Washington, between 1 January 2020 and 31 December 2022.</t>
  </si>
  <si>
    <t>The incidence of mpox per 100 person-years was 8.83 among patients with 0 doses, 3.32 among patients with 1 dose, and 0.78 among patients with 2 doses of MVA vaccine. Mpox diagnosis was significantly associated with age category 30–39 and 40–51 years, HIV positivity, syphilis diagnosis in the prior year, &gt;10 sex partners in the last year, and having a clinic visit in the last year. In the multivariate model adjusting for these factors, vaccine effectiveness was 81% for 1 dose and 83% for 2 doses.</t>
  </si>
  <si>
    <t>Mpox neutralising antibodies at 6 months from mpox infection or MVA-BN vaccination: a comparative analysis</t>
  </si>
  <si>
    <t xml:space="preserve"> Individuals with mpox infection (May–Nov, 2022) or who received MVA-BN vaccination (August–November, 2022) at the Infectious Diseases Unit of San Raffaele Scientific Institute, Milan, Italy, were included. </t>
  </si>
  <si>
    <t>In conclusion, people vaccinated with MVA-BN were found to develop frequently low or medium mpox neutralising antibodies when compared with infected individuals, as reported in 2023.</t>
  </si>
  <si>
    <t xml:space="preserve">Mpox vaccination in a patient on anti-IL-23 therapy was well tolerated and led to seroconversion </t>
  </si>
  <si>
    <t>38-year-old HIV-negative man who was receiving treatment with the anti-IL-23 antibody risankizumab (150 mg every 3 months) for psoriasis vulgaris when he was assessed to be at high risk for Mpox. He had not previously received smallpox vaccination and had no additional comorbidities. On balance, rather than wait for the recommended washout period, we decided to offer a first vaccine dose (Jynneos 0.5 mL subcutaneously) 12 weeks after the last antibody dose, and to delay the antibody by 4 weeks.</t>
  </si>
  <si>
    <t>Vaccination was well tolerated apart from a grade 1 injection site reaction that resolved within 2 days. There was no exacerbation of psoriasis vulgaris. After 4 weeks, we offered the second vaccine dose and resumed antibody therapy. Four weeks after the first vaccine dose, the IgG titre had increased to 1:320, while the IgM remained undetectable. Over 30 weeks of follow-up after the last vaccine dose, the patient did not experience symptomatic Mpox.</t>
  </si>
  <si>
    <t>Adverse reactions following MPox (monkeypox) vaccination: An overview from the Dutch and global adverse event reporting systems</t>
  </si>
  <si>
    <t>Data were collected from the spontaneous reporting system of the Netherlands Pharmacovigilance Centre Lareb. Furthermore, the global database of the World Health Organization was consulted on globally reported AEFI following smallpox or monkeypox immunization in 2022.</t>
  </si>
  <si>
    <t>Two ICSRs reported a serious outcome (1.4%). A total of 2205 ICSRs were received in the global database in 2022, of which 131 reports (5.9%) concerned a serious reaction. Reported AEFI in both databases mainly included injection site reactions and general systemic reactions commonly observed after vaccination.</t>
  </si>
  <si>
    <t>Breakthrough mpox despite two-dose vaccination</t>
  </si>
  <si>
    <t>Two patient with breakthrough infections</t>
  </si>
  <si>
    <t>Clinicians should be aware of the possibility of breakthrough infection, possibly of less severity and without typical constitutional symptoms, in patients with epidemiological risk factors and a characteristic vesiculopustular rash, irrespective of a history of previous vaccination.</t>
  </si>
  <si>
    <t>JYNNEOS vaccine safety monitoring in the Republic of Korea, 2022: a cross-sectional study</t>
  </si>
  <si>
    <t>This study used data from the national active vaccine safety surveillance conducted in Korea from August 25 to November 24, 2022 to detect potential safety signals and adverse events.</t>
  </si>
  <si>
    <t>Among the respondents, 79.1% reported experiencing at least 1 adverse event, with the majority being local reactions at the injection site. The incidence of adverse events was higher following the first dose (67.9%) than after the second dose (34.4%). The most frequently reported adverse event for both doses was mild pain at the injection site.</t>
  </si>
  <si>
    <t>Effectiveness of Smallpox Vaccination to Prevent Mpox in Military Personnel</t>
  </si>
  <si>
    <t xml:space="preserve">From 2002 through 2017, more than 2.6 million U.S. military personnel had received smallpox vaccinations (Dryvax, ACAM2000, or JYNNEOS vaccines) as part of their military deployment or occupational requirements. We aggregated two data sources — the Department of Defense electronic laboratory data and the Veterans Affairs (VA) Corporate Data Warehouse — to identify eligible participants. </t>
  </si>
  <si>
    <t>Dryvax, ACAM2000, or JYNNEOS</t>
  </si>
  <si>
    <t>Participants who had received smallpox vaccination were less likely to test positive for mpox than those with no record of vaccination (odds ratio, 0.28; 95% confidence interval [CI], 0.13 to 0.58 with Dryvax; odds ratio, 0.25; 95% CI, 0.15 to 0.42 with ACAM2000) (Table 1). The estimated vaccine efficacy was 72% for Dryvax and 75% for ACAM2000.</t>
  </si>
  <si>
    <t>Duration of humoral immunity from smallpox vaccination and its cross-reaction with Mpox virus</t>
  </si>
  <si>
    <t>Li E., et al., 2023</t>
  </si>
  <si>
    <t>Cornelisse V., et al., 2023</t>
  </si>
  <si>
    <t>Martin-Iguael R., et al., 2023</t>
  </si>
  <si>
    <t>Ciccarese G., et al., 2023</t>
  </si>
  <si>
    <t>Ramchandani M., et al., 2023</t>
  </si>
  <si>
    <t>Moschetta M., et al., 2023</t>
  </si>
  <si>
    <t>Lindhof H., et al., 2023</t>
  </si>
  <si>
    <t>van der Boom M., et al., 2023</t>
  </si>
  <si>
    <t>Weerasinghe M., etl a., 2023</t>
  </si>
  <si>
    <t>Lee J., et al., 2023</t>
  </si>
  <si>
    <t>Titanji B., et al., 2023</t>
  </si>
  <si>
    <t>Healthy volunteers in the First Affiliated Hospital of Anhui Medical University, Hefei City, Anhui Province, China</t>
  </si>
  <si>
    <t xml:space="preserve">Our results showed that the humoral immunity from the smallpox vaccine in the population still remains, and VTT-specific NAb levels wane with age. The majority of the population pre-1981 who should be immunized with VTT still maintains certain levels of MPXV-specific antibodies, in particular, targeting A35R and B6R antigens. </t>
  </si>
  <si>
    <t>Reduced Odds of Mpox-Associated Hospitalization Among Persons Who Received JYNNEOS Vaccine — California, May 2022–May 2023</t>
  </si>
  <si>
    <t>Surveillance data collected by the California Department of Public Health</t>
  </si>
  <si>
    <t xml:space="preserve">The odds of hospitalization among persons with mpox who had received 1 or 2 JYNNEOS doses were 0.27 (95% CI = 0.08–0.65) and 0.20 (95% CI = 0.01–0.90), respectively, compared with unvaccinated mpox patients. In mpox patients with HIV infection, the odds of hospitalization among those who had received 1 JYNNEOS vaccine dose was 0.28 (95% CI = 0.05–0.91) times that of those who were unvaccinated. No mpox-associated hospitalizations were identified among persons infected with HIV who had received 2 JYNNEOS vaccine doses. </t>
  </si>
  <si>
    <t>Suspected case of monkeypox reinfection versus reactivation in a immunocompetent patient, Barcelona, 2022</t>
  </si>
  <si>
    <t>Alvarez-Lopez P. et al., 2023</t>
  </si>
  <si>
    <t>Schildhauer S., et al., 2023</t>
  </si>
  <si>
    <t>Suspected re-infection after vaccination</t>
  </si>
  <si>
    <t>Recently, a case of apparent monkeypox reinfection has been reported. We present a suspected case of second episode of monkeypox in a healthy and previously vaccinated man, with a confirmed primary monkeypox infection occurring three months before the second confirmed presentation.</t>
  </si>
  <si>
    <t>Search updated: 22nd August 2024 (Updated material highlighted in green)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</si>
</sst>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9]mmmm\ d\,\ yyyy;@"/>
  </numFmts>
  <fonts count="25" x14ac:knownFonts="1">
    <font>
      <sz val="11"/>
      <color theme="1"/>
      <name val="Calibri"/>
      <family val="2"/>
      <scheme val="minor"/>
    </font>
    <font>
      <u/>
      <sz val="11"/>
      <color theme="10"/>
      <name val="Calibri"/>
      <family val="2"/>
      <scheme val="minor"/>
    </font>
    <font>
      <sz val="8"/>
      <name val="Calibri"/>
      <family val="2"/>
      <scheme val="minor"/>
    </font>
    <font>
      <b/>
      <sz val="18"/>
      <color theme="1"/>
      <name val="Calibri Light"/>
      <family val="2"/>
      <scheme val="major"/>
    </font>
    <font>
      <sz val="11"/>
      <name val="Calibri Light"/>
      <family val="2"/>
      <scheme val="major"/>
    </font>
    <font>
      <b/>
      <sz val="11"/>
      <color theme="1"/>
      <name val="Calibri Light"/>
      <family val="2"/>
      <scheme val="major"/>
    </font>
    <font>
      <b/>
      <sz val="11"/>
      <name val="Calibri Light"/>
      <family val="2"/>
      <scheme val="major"/>
    </font>
    <font>
      <sz val="11"/>
      <color theme="1"/>
      <name val="Calibri Light"/>
      <family val="2"/>
      <scheme val="major"/>
    </font>
    <font>
      <i/>
      <sz val="11"/>
      <color theme="1"/>
      <name val="Calibri Light"/>
      <family val="2"/>
      <scheme val="major"/>
    </font>
    <font>
      <u/>
      <sz val="11"/>
      <color theme="10"/>
      <name val="Calibri Light"/>
      <family val="2"/>
      <scheme val="major"/>
    </font>
    <font>
      <sz val="11"/>
      <color rgb="FF000000"/>
      <name val="Calibri Light"/>
      <family val="2"/>
      <scheme val="major"/>
    </font>
    <font>
      <vertAlign val="superscript"/>
      <sz val="11"/>
      <color theme="1"/>
      <name val="Calibri Light"/>
      <family val="2"/>
      <scheme val="major"/>
    </font>
    <font>
      <b/>
      <sz val="22"/>
      <name val="Calibri Light"/>
      <family val="2"/>
      <scheme val="major"/>
    </font>
    <font>
      <sz val="18"/>
      <name val="Calibri Light"/>
      <family val="2"/>
      <scheme val="major"/>
    </font>
    <font>
      <b/>
      <sz val="12"/>
      <name val="Calibri Light"/>
      <family val="2"/>
      <scheme val="major"/>
    </font>
    <font>
      <b/>
      <sz val="14"/>
      <name val="Calibri Light"/>
      <family val="2"/>
      <scheme val="major"/>
    </font>
    <font>
      <i/>
      <sz val="9"/>
      <name val="Calibri Light"/>
      <family val="2"/>
      <scheme val="major"/>
    </font>
    <font>
      <i/>
      <sz val="11"/>
      <name val="Calibri Light"/>
      <family val="2"/>
      <scheme val="major"/>
    </font>
    <font>
      <u/>
      <sz val="11"/>
      <color theme="4" tint="-0.249977111117893"/>
      <name val="Calibri Light"/>
      <family val="2"/>
      <scheme val="major"/>
    </font>
    <font>
      <vertAlign val="superscript"/>
      <sz val="11"/>
      <name val="Calibri Light"/>
      <family val="2"/>
      <scheme val="major"/>
    </font>
    <font>
      <b/>
      <sz val="18"/>
      <color theme="0"/>
      <name val="Calibri Light"/>
      <family val="2"/>
      <scheme val="major"/>
    </font>
    <font>
      <b/>
      <sz val="16"/>
      <color theme="0"/>
      <name val="Calibri Light"/>
      <family val="2"/>
      <scheme val="major"/>
    </font>
    <font>
      <b/>
      <sz val="24"/>
      <color theme="0"/>
      <name val="Calibri Light"/>
      <family val="2"/>
      <scheme val="major"/>
    </font>
    <font>
      <i/>
      <sz val="9"/>
      <color theme="1"/>
      <name val="Calibri Light"/>
      <family val="2"/>
      <scheme val="major"/>
    </font>
    <font>
      <b/>
      <sz val="11"/>
      <color theme="1"/>
      <name val="Calibri"/>
      <family val="2"/>
      <scheme val="minor"/>
    </font>
  </fonts>
  <fills count="9">
    <fill>
      <patternFill patternType="none"/>
    </fill>
    <fill>
      <patternFill patternType="gray125"/>
    </fill>
    <fill>
      <patternFill patternType="solid">
        <fgColor theme="8"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rgb="FF203764"/>
        <bgColor indexed="64"/>
      </patternFill>
    </fill>
    <fill>
      <patternFill patternType="solid">
        <fgColor rgb="FFFFFF00"/>
        <bgColor indexed="64"/>
      </patternFill>
    </fill>
    <fill>
      <patternFill patternType="solid">
        <fgColor theme="9" tint="0.79998168889431442"/>
        <bgColor indexed="64"/>
      </patternFill>
    </fill>
  </fills>
  <borders count="5">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97">
    <xf numFmtId="0" fontId="0" fillId="0" borderId="0" xfId="0"/>
    <xf numFmtId="0" fontId="4" fillId="0" borderId="4" xfId="0" applyFont="1" applyBorder="1" applyAlignment="1">
      <alignment horizontal="left" vertical="top"/>
    </xf>
    <xf numFmtId="0" fontId="5" fillId="0" borderId="4" xfId="0" applyFont="1" applyBorder="1" applyAlignment="1">
      <alignment horizontal="left" vertical="top"/>
    </xf>
    <xf numFmtId="0" fontId="6" fillId="0" borderId="4" xfId="0" applyFont="1" applyBorder="1" applyAlignment="1">
      <alignment horizontal="left" vertical="top"/>
    </xf>
    <xf numFmtId="0" fontId="7" fillId="0" borderId="0" xfId="0" applyFont="1" applyAlignment="1">
      <alignment horizontal="left" vertical="top"/>
    </xf>
    <xf numFmtId="0" fontId="4" fillId="0" borderId="1" xfId="0" applyFont="1" applyBorder="1" applyAlignment="1">
      <alignment horizontal="left" vertical="top"/>
    </xf>
    <xf numFmtId="0" fontId="5" fillId="0" borderId="1" xfId="0" applyFont="1" applyBorder="1" applyAlignment="1">
      <alignment horizontal="left" vertical="top"/>
    </xf>
    <xf numFmtId="0" fontId="6" fillId="0" borderId="1" xfId="0" applyFont="1" applyBorder="1" applyAlignment="1">
      <alignment horizontal="left" vertical="top"/>
    </xf>
    <xf numFmtId="0" fontId="5" fillId="3" borderId="0" xfId="0" applyFont="1" applyFill="1" applyAlignment="1">
      <alignment horizontal="left" vertical="top"/>
    </xf>
    <xf numFmtId="0" fontId="6" fillId="3" borderId="0" xfId="0" applyFont="1" applyFill="1" applyAlignment="1">
      <alignment horizontal="left" vertical="top"/>
    </xf>
    <xf numFmtId="0" fontId="5" fillId="3" borderId="2" xfId="0" applyFont="1" applyFill="1" applyBorder="1" applyAlignment="1">
      <alignment horizontal="left" vertical="top"/>
    </xf>
    <xf numFmtId="0" fontId="7" fillId="4" borderId="0" xfId="0" applyFont="1" applyFill="1" applyAlignment="1">
      <alignment horizontal="left" vertical="top"/>
    </xf>
    <xf numFmtId="0" fontId="7" fillId="7" borderId="0" xfId="0" applyFont="1" applyFill="1" applyAlignment="1">
      <alignment horizontal="left" vertical="top"/>
    </xf>
    <xf numFmtId="0" fontId="9" fillId="0" borderId="0" xfId="1" applyFont="1" applyFill="1" applyBorder="1" applyAlignment="1">
      <alignment horizontal="left" vertical="top" wrapText="1"/>
    </xf>
    <xf numFmtId="0" fontId="10" fillId="0" borderId="0" xfId="0" applyFont="1" applyAlignment="1">
      <alignment horizontal="left" vertical="top"/>
    </xf>
    <xf numFmtId="0" fontId="7" fillId="0" borderId="0" xfId="0" applyFont="1" applyAlignment="1">
      <alignment horizontal="left" vertical="top" wrapText="1"/>
    </xf>
    <xf numFmtId="0" fontId="4" fillId="0" borderId="0" xfId="1" applyFont="1" applyFill="1" applyBorder="1" applyAlignment="1">
      <alignment horizontal="left" vertical="top" wrapText="1"/>
    </xf>
    <xf numFmtId="0" fontId="4" fillId="0" borderId="0" xfId="1" applyFont="1" applyFill="1" applyBorder="1" applyAlignment="1">
      <alignment horizontal="left" vertical="top"/>
    </xf>
    <xf numFmtId="0" fontId="4" fillId="0" borderId="0" xfId="0" applyFont="1" applyAlignment="1">
      <alignment horizontal="left" vertical="top"/>
    </xf>
    <xf numFmtId="0" fontId="9" fillId="0" borderId="0" xfId="1" applyFont="1" applyFill="1" applyBorder="1" applyAlignment="1">
      <alignment horizontal="left" vertical="top"/>
    </xf>
    <xf numFmtId="0" fontId="9" fillId="0" borderId="0" xfId="1" applyFont="1" applyAlignment="1">
      <alignment horizontal="left" vertical="top"/>
    </xf>
    <xf numFmtId="0" fontId="12" fillId="0" borderId="0" xfId="0" applyFont="1" applyAlignment="1">
      <alignment vertical="top"/>
    </xf>
    <xf numFmtId="0" fontId="13" fillId="0" borderId="0" xfId="0" applyFont="1" applyAlignment="1">
      <alignment vertical="top"/>
    </xf>
    <xf numFmtId="0" fontId="15" fillId="0" borderId="0" xfId="0" applyFont="1" applyAlignment="1">
      <alignment vertical="top"/>
    </xf>
    <xf numFmtId="164" fontId="16" fillId="0" borderId="0" xfId="0" applyNumberFormat="1" applyFont="1" applyAlignment="1">
      <alignment vertical="top" wrapText="1"/>
    </xf>
    <xf numFmtId="164" fontId="16" fillId="0" borderId="0" xfId="0" applyNumberFormat="1" applyFont="1" applyAlignment="1">
      <alignment horizontal="left" vertical="top" wrapText="1"/>
    </xf>
    <xf numFmtId="0" fontId="14" fillId="0" borderId="0" xfId="0" applyFont="1" applyAlignment="1">
      <alignment vertical="top"/>
    </xf>
    <xf numFmtId="0" fontId="6" fillId="2" borderId="0" xfId="0" applyFont="1" applyFill="1" applyAlignment="1">
      <alignment vertical="top" wrapText="1"/>
    </xf>
    <xf numFmtId="0" fontId="16" fillId="2" borderId="0" xfId="0" applyFont="1" applyFill="1" applyAlignment="1">
      <alignment vertical="top" wrapText="1"/>
    </xf>
    <xf numFmtId="0" fontId="14" fillId="2" borderId="0" xfId="0" applyFont="1" applyFill="1" applyAlignment="1">
      <alignment vertical="top"/>
    </xf>
    <xf numFmtId="0" fontId="6" fillId="2" borderId="0" xfId="0" applyFont="1" applyFill="1" applyAlignment="1">
      <alignment horizontal="left" vertical="top"/>
    </xf>
    <xf numFmtId="0" fontId="6" fillId="2" borderId="0" xfId="0" applyFont="1" applyFill="1" applyAlignment="1">
      <alignment horizontal="left" vertical="top" wrapText="1"/>
    </xf>
    <xf numFmtId="0" fontId="4" fillId="0" borderId="0" xfId="0" applyFont="1"/>
    <xf numFmtId="0" fontId="18" fillId="0" borderId="0" xfId="1" applyFont="1" applyBorder="1"/>
    <xf numFmtId="0" fontId="4" fillId="0" borderId="0" xfId="1" applyFont="1" applyBorder="1"/>
    <xf numFmtId="0" fontId="4" fillId="0" borderId="0" xfId="1" applyFont="1" applyFill="1" applyBorder="1" applyAlignment="1">
      <alignment vertical="top"/>
    </xf>
    <xf numFmtId="0" fontId="18" fillId="0" borderId="0" xfId="1" applyFont="1" applyFill="1" applyBorder="1" applyAlignment="1">
      <alignment horizontal="left" vertical="top" wrapText="1"/>
    </xf>
    <xf numFmtId="0" fontId="4" fillId="0" borderId="0" xfId="0" applyFont="1" applyAlignment="1">
      <alignment vertical="top"/>
    </xf>
    <xf numFmtId="0" fontId="18" fillId="0" borderId="0" xfId="1" applyFont="1" applyFill="1" applyBorder="1" applyAlignment="1">
      <alignment vertical="top"/>
    </xf>
    <xf numFmtId="0" fontId="4" fillId="0" borderId="0" xfId="0" applyFont="1" applyAlignment="1">
      <alignment vertical="center"/>
    </xf>
    <xf numFmtId="0" fontId="18" fillId="0" borderId="0" xfId="1" applyFont="1" applyFill="1" applyBorder="1" applyAlignment="1">
      <alignment horizontal="left" vertical="top"/>
    </xf>
    <xf numFmtId="0" fontId="18" fillId="0" borderId="0" xfId="1" applyFont="1" applyBorder="1" applyAlignment="1">
      <alignment vertical="center"/>
    </xf>
    <xf numFmtId="0" fontId="4" fillId="0" borderId="0" xfId="1" applyFont="1" applyBorder="1" applyAlignment="1">
      <alignment vertical="center"/>
    </xf>
    <xf numFmtId="0" fontId="18" fillId="0" borderId="0" xfId="1" applyFont="1" applyBorder="1" applyAlignment="1">
      <alignment horizontal="left" vertical="top"/>
    </xf>
    <xf numFmtId="0" fontId="21" fillId="0" borderId="0" xfId="0" applyFont="1" applyAlignment="1">
      <alignment vertical="top" wrapText="1"/>
    </xf>
    <xf numFmtId="0" fontId="22" fillId="0" borderId="0" xfId="0" applyFont="1" applyAlignment="1">
      <alignment vertical="top"/>
    </xf>
    <xf numFmtId="0" fontId="5" fillId="0" borderId="0" xfId="0" applyFont="1" applyAlignment="1">
      <alignment horizontal="left" vertical="top"/>
    </xf>
    <xf numFmtId="165" fontId="21" fillId="0" borderId="0" xfId="0" applyNumberFormat="1" applyFont="1" applyAlignment="1">
      <alignment vertical="top"/>
    </xf>
    <xf numFmtId="0" fontId="8"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vertical="top"/>
    </xf>
    <xf numFmtId="0" fontId="5" fillId="5" borderId="0" xfId="0" applyFont="1" applyFill="1" applyAlignment="1">
      <alignment horizontal="left" vertical="top"/>
    </xf>
    <xf numFmtId="0" fontId="5" fillId="5" borderId="0" xfId="0" applyFont="1" applyFill="1" applyAlignment="1">
      <alignment horizontal="left" vertical="top" wrapText="1"/>
    </xf>
    <xf numFmtId="3" fontId="7" fillId="0" borderId="0" xfId="0" applyNumberFormat="1" applyFont="1" applyAlignment="1">
      <alignment horizontal="left" vertical="top"/>
    </xf>
    <xf numFmtId="0" fontId="9" fillId="0" borderId="0" xfId="1" applyFont="1" applyFill="1" applyBorder="1" applyAlignment="1">
      <alignment vertical="top"/>
    </xf>
    <xf numFmtId="0" fontId="7" fillId="0" borderId="0" xfId="0" applyFont="1"/>
    <xf numFmtId="0" fontId="9" fillId="0" borderId="0" xfId="1" applyFont="1" applyFill="1" applyAlignment="1">
      <alignment horizontal="left" vertical="top"/>
    </xf>
    <xf numFmtId="0" fontId="24" fillId="0" borderId="0" xfId="0" applyFont="1"/>
    <xf numFmtId="0" fontId="1" fillId="0" borderId="0" xfId="1"/>
    <xf numFmtId="15" fontId="0" fillId="0" borderId="0" xfId="0" applyNumberFormat="1"/>
    <xf numFmtId="0" fontId="7" fillId="8" borderId="0" xfId="0" applyFont="1" applyFill="1" applyAlignment="1">
      <alignment horizontal="left" vertical="top"/>
    </xf>
    <xf numFmtId="0" fontId="4" fillId="8" borderId="0" xfId="0" applyFont="1" applyFill="1" applyAlignment="1">
      <alignment horizontal="left" vertical="top"/>
    </xf>
    <xf numFmtId="0" fontId="1" fillId="8" borderId="0" xfId="1" applyFill="1" applyAlignment="1">
      <alignment horizontal="left" vertical="top"/>
    </xf>
    <xf numFmtId="16" fontId="7" fillId="8" borderId="0" xfId="0" applyNumberFormat="1" applyFont="1" applyFill="1" applyAlignment="1">
      <alignment horizontal="left" vertical="top"/>
    </xf>
    <xf numFmtId="0" fontId="5" fillId="8" borderId="1" xfId="0" applyFont="1" applyFill="1" applyBorder="1" applyAlignment="1">
      <alignment horizontal="left" vertical="top"/>
    </xf>
    <xf numFmtId="3" fontId="7" fillId="8" borderId="0" xfId="0" applyNumberFormat="1" applyFont="1" applyFill="1" applyAlignment="1">
      <alignment horizontal="left" vertical="top"/>
    </xf>
    <xf numFmtId="0" fontId="1" fillId="0" borderId="0" xfId="1" applyAlignment="1">
      <alignment horizontal="left" vertical="top"/>
    </xf>
    <xf numFmtId="0" fontId="1" fillId="0" borderId="0" xfId="1" applyFill="1" applyBorder="1" applyAlignment="1">
      <alignment horizontal="left" vertical="top"/>
    </xf>
    <xf numFmtId="0" fontId="1" fillId="0" borderId="0" xfId="1" applyFill="1" applyBorder="1" applyAlignment="1">
      <alignment vertical="top"/>
    </xf>
    <xf numFmtId="0" fontId="7" fillId="0" borderId="0" xfId="0" applyFont="1" applyFill="1" applyAlignment="1">
      <alignment horizontal="left" vertical="top"/>
    </xf>
    <xf numFmtId="0" fontId="1" fillId="0" borderId="0" xfId="1" applyFill="1" applyAlignment="1">
      <alignment horizontal="left" vertical="top"/>
    </xf>
    <xf numFmtId="0" fontId="4" fillId="0" borderId="0" xfId="0" applyFont="1" applyFill="1" applyAlignment="1">
      <alignment horizontal="left" vertical="top"/>
    </xf>
    <xf numFmtId="0" fontId="4" fillId="0" borderId="0" xfId="0" applyFont="1" applyFill="1"/>
    <xf numFmtId="0" fontId="9" fillId="0" borderId="0" xfId="1" applyFont="1" applyFill="1" applyBorder="1"/>
    <xf numFmtId="0" fontId="4" fillId="0" borderId="0" xfId="1" applyFont="1" applyFill="1" applyBorder="1"/>
    <xf numFmtId="0" fontId="18" fillId="0" borderId="0" xfId="1" applyFont="1" applyFill="1" applyBorder="1"/>
    <xf numFmtId="0" fontId="4" fillId="0" borderId="0" xfId="0" applyFont="1" applyFill="1" applyAlignment="1">
      <alignment vertical="top"/>
    </xf>
    <xf numFmtId="0" fontId="9" fillId="0" borderId="0" xfId="1" applyFont="1" applyFill="1" applyAlignment="1">
      <alignment horizontal="left" vertical="top" wrapText="1"/>
    </xf>
    <xf numFmtId="0" fontId="7" fillId="0" borderId="0" xfId="0" applyFont="1" applyFill="1" applyAlignment="1">
      <alignment horizontal="left" vertical="top" wrapText="1"/>
    </xf>
    <xf numFmtId="0" fontId="4" fillId="0" borderId="0" xfId="1" applyFont="1" applyFill="1" applyAlignment="1">
      <alignment horizontal="left" vertical="top"/>
    </xf>
    <xf numFmtId="0" fontId="10" fillId="0" borderId="0" xfId="0" applyFont="1" applyFill="1"/>
    <xf numFmtId="0" fontId="9" fillId="0" borderId="0" xfId="1" applyFont="1" applyFill="1"/>
    <xf numFmtId="0" fontId="10" fillId="0" borderId="0" xfId="0" applyFont="1" applyFill="1" applyAlignment="1">
      <alignment horizontal="left" vertical="top"/>
    </xf>
    <xf numFmtId="0" fontId="4" fillId="0" borderId="0" xfId="0" applyFont="1" applyFill="1" applyAlignment="1">
      <alignment horizontal="left" vertical="top" wrapText="1"/>
    </xf>
    <xf numFmtId="0" fontId="10" fillId="0" borderId="0" xfId="0" applyFont="1" applyFill="1" applyAlignment="1">
      <alignment vertical="top"/>
    </xf>
    <xf numFmtId="16" fontId="7" fillId="0" borderId="0" xfId="0" applyNumberFormat="1" applyFont="1" applyFill="1" applyAlignment="1">
      <alignment horizontal="left" vertical="top"/>
    </xf>
    <xf numFmtId="0" fontId="16" fillId="0" borderId="0" xfId="0" applyFont="1" applyAlignment="1">
      <alignment vertical="top" wrapText="1"/>
    </xf>
    <xf numFmtId="164" fontId="16" fillId="0" borderId="0" xfId="0" applyNumberFormat="1" applyFont="1" applyAlignment="1">
      <alignment vertical="top" wrapText="1"/>
    </xf>
    <xf numFmtId="0" fontId="12" fillId="3" borderId="0" xfId="0" applyFont="1" applyFill="1" applyAlignment="1">
      <alignment vertical="top"/>
    </xf>
    <xf numFmtId="0" fontId="14" fillId="3" borderId="0" xfId="0" applyFont="1" applyFill="1" applyAlignment="1">
      <alignmen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5" fillId="8" borderId="3" xfId="0" applyFont="1" applyFill="1" applyBorder="1" applyAlignment="1">
      <alignment horizontal="left" vertical="top"/>
    </xf>
    <xf numFmtId="0" fontId="5" fillId="8" borderId="4" xfId="0" applyFont="1" applyFill="1" applyBorder="1" applyAlignment="1">
      <alignment horizontal="left" vertical="top"/>
    </xf>
    <xf numFmtId="165" fontId="21" fillId="6" borderId="0" xfId="0" applyNumberFormat="1" applyFont="1" applyFill="1" applyAlignment="1">
      <alignment vertical="top" wrapText="1"/>
    </xf>
    <xf numFmtId="165" fontId="21" fillId="6" borderId="0" xfId="0" applyNumberFormat="1" applyFont="1" applyFill="1" applyAlignment="1">
      <alignment vertical="top"/>
    </xf>
    <xf numFmtId="0" fontId="20" fillId="6" borderId="0" xfId="0" applyFont="1" applyFill="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journals.asm.org/doi/10.1128/JVI.02174-10" TargetMode="External"/><Relationship Id="rId18" Type="http://schemas.openxmlformats.org/officeDocument/2006/relationships/hyperlink" Target="https://journals.asm.org/doi/10.1128/JVI.03481-12" TargetMode="External"/><Relationship Id="rId26" Type="http://schemas.openxmlformats.org/officeDocument/2006/relationships/hyperlink" Target="https://www.biorxiv.org/content/10.1101/2022.12.17.520886v1" TargetMode="External"/><Relationship Id="rId39" Type="http://schemas.openxmlformats.org/officeDocument/2006/relationships/hyperlink" Target="https://www.ncbi.nlm.nih.gov/pmc/articles/PMC10768732/" TargetMode="External"/><Relationship Id="rId21" Type="http://schemas.openxmlformats.org/officeDocument/2006/relationships/hyperlink" Target="https://mdpi-res.com/d_attachment/viruses/viruses-15-00356/article_deploy/viruses-15-00356-v2.pdf?version=1676340818" TargetMode="External"/><Relationship Id="rId34" Type="http://schemas.openxmlformats.org/officeDocument/2006/relationships/hyperlink" Target="https://www.cell.com/cell-reports/fulltext/S2211-1247(24)00597-7" TargetMode="External"/><Relationship Id="rId42" Type="http://schemas.openxmlformats.org/officeDocument/2006/relationships/hyperlink" Target="https://pubmed.ncbi.nlm.nih.gov/37792954/" TargetMode="External"/><Relationship Id="rId47" Type="http://schemas.openxmlformats.org/officeDocument/2006/relationships/printerSettings" Target="../printerSettings/printerSettings1.bin"/><Relationship Id="rId7" Type="http://schemas.openxmlformats.org/officeDocument/2006/relationships/hyperlink" Target="https://pubmed.ncbi.nlm.nih.gov/20659519/" TargetMode="External"/><Relationship Id="rId2" Type="http://schemas.openxmlformats.org/officeDocument/2006/relationships/hyperlink" Target="https://pubmed.ncbi.nlm.nih.gov/16888017/" TargetMode="External"/><Relationship Id="rId16" Type="http://schemas.openxmlformats.org/officeDocument/2006/relationships/hyperlink" Target="https://www.pnas.org/doi/10.1073/pnas.0804985105" TargetMode="External"/><Relationship Id="rId29" Type="http://schemas.openxmlformats.org/officeDocument/2006/relationships/hyperlink" Target="https://journals.asm.org/doi/pdf/10.1128/jvi.01854-07?download=true" TargetMode="External"/><Relationship Id="rId1" Type="http://schemas.openxmlformats.org/officeDocument/2006/relationships/hyperlink" Target="https://pubmed.ncbi.nlm.nih.gov/15014500/" TargetMode="External"/><Relationship Id="rId6" Type="http://schemas.openxmlformats.org/officeDocument/2006/relationships/hyperlink" Target="https://www.ncbi.nlm.nih.gov/pmc/articles/PMC9628994/" TargetMode="External"/><Relationship Id="rId11" Type="http://schemas.openxmlformats.org/officeDocument/2006/relationships/hyperlink" Target="https://www.biorxiv.org/content/10.1101/2022.11.19.517190v2" TargetMode="External"/><Relationship Id="rId24" Type="http://schemas.openxmlformats.org/officeDocument/2006/relationships/hyperlink" Target="https://www.tandfonline.com/doi/epdf/10.1080/22221751.2023.2204151?needAccess=true&amp;role=button" TargetMode="External"/><Relationship Id="rId32" Type="http://schemas.openxmlformats.org/officeDocument/2006/relationships/hyperlink" Target="https://www.sciencedirect.com/science/article/abs/pii/S0166354224001839" TargetMode="External"/><Relationship Id="rId37" Type="http://schemas.openxmlformats.org/officeDocument/2006/relationships/hyperlink" Target="https://pubmed.ncbi.nlm.nih.gov/38366591/" TargetMode="External"/><Relationship Id="rId40" Type="http://schemas.openxmlformats.org/officeDocument/2006/relationships/hyperlink" Target="https://www.ncbi.nlm.nih.gov/pmc/articles/PMC10167873/" TargetMode="External"/><Relationship Id="rId45" Type="http://schemas.openxmlformats.org/officeDocument/2006/relationships/hyperlink" Target="https://www.ncbi.nlm.nih.gov/pmc/articles/PMC10537547/" TargetMode="External"/><Relationship Id="rId5" Type="http://schemas.openxmlformats.org/officeDocument/2006/relationships/hyperlink" Target="https://www.ncbi.nlm.nih.gov/pmc/articles/PMC3086429/" TargetMode="External"/><Relationship Id="rId15" Type="http://schemas.openxmlformats.org/officeDocument/2006/relationships/hyperlink" Target="https://pubmed.ncbi.nlm.nih.gov/28003603/" TargetMode="External"/><Relationship Id="rId23" Type="http://schemas.openxmlformats.org/officeDocument/2006/relationships/hyperlink" Target="https://www.sciencedirect.com/science/article/pii/S0264410X1931429X" TargetMode="External"/><Relationship Id="rId28" Type="http://schemas.openxmlformats.org/officeDocument/2006/relationships/hyperlink" Target="https://www.ncbi.nlm.nih.gov/pmc/articles/PMC10331816/pdf/fimmu-14-1203410.pdf" TargetMode="External"/><Relationship Id="rId36" Type="http://schemas.openxmlformats.org/officeDocument/2006/relationships/hyperlink" Target="https://pubmed.ncbi.nlm.nih.gov/38423815/" TargetMode="External"/><Relationship Id="rId10" Type="http://schemas.openxmlformats.org/officeDocument/2006/relationships/hyperlink" Target="https://www.nature.com/articles/s41392-023-01432-5.pdf" TargetMode="External"/><Relationship Id="rId19" Type="http://schemas.openxmlformats.org/officeDocument/2006/relationships/hyperlink" Target="https://www.ncbi.nlm.nih.gov/pmc/articles/PMC2077303/" TargetMode="External"/><Relationship Id="rId31" Type="http://schemas.openxmlformats.org/officeDocument/2006/relationships/hyperlink" Target="https://www.ncbi.nlm.nih.gov/pmc/articles/PMC3304001/pdf/nihms-206340.pdf" TargetMode="External"/><Relationship Id="rId44" Type="http://schemas.openxmlformats.org/officeDocument/2006/relationships/hyperlink" Target="https://www.nature.com/articles/s41467-023-41628-5" TargetMode="External"/><Relationship Id="rId4" Type="http://schemas.openxmlformats.org/officeDocument/2006/relationships/hyperlink" Target="https://www.ncbi.nlm.nih.gov/pmc/articles/PMC387704/" TargetMode="External"/><Relationship Id="rId9" Type="http://schemas.openxmlformats.org/officeDocument/2006/relationships/hyperlink" Target="https://pubmed.ncbi.nlm.nih.gov/32741672/" TargetMode="External"/><Relationship Id="rId14" Type="http://schemas.openxmlformats.org/officeDocument/2006/relationships/hyperlink" Target="https://journals.asm.org/doi/full/10.1128/JVI.00689-09" TargetMode="External"/><Relationship Id="rId22" Type="http://schemas.openxmlformats.org/officeDocument/2006/relationships/hyperlink" Target="https://www.sciencedirect.com/science/article/pii/S0264410X17307065" TargetMode="External"/><Relationship Id="rId27" Type="http://schemas.openxmlformats.org/officeDocument/2006/relationships/hyperlink" Target="https://www.nature.com/articles/s41422-023-00792-5.pdf" TargetMode="External"/><Relationship Id="rId30" Type="http://schemas.openxmlformats.org/officeDocument/2006/relationships/hyperlink" Target="https://www.ncbi.nlm.nih.gov/pmc/articles/PMC3304001/pdf/nihms-206340.pdf" TargetMode="External"/><Relationship Id="rId35" Type="http://schemas.openxmlformats.org/officeDocument/2006/relationships/hyperlink" Target="https://www.science.org/doi/10.1126/scitranslmed.adl4317" TargetMode="External"/><Relationship Id="rId43" Type="http://schemas.openxmlformats.org/officeDocument/2006/relationships/hyperlink" Target="https://onlinelibrary.wiley.com/doi/10.1002/jmv.29140" TargetMode="External"/><Relationship Id="rId8" Type="http://schemas.openxmlformats.org/officeDocument/2006/relationships/hyperlink" Target="https://pubmed.ncbi.nlm.nih.gov/22001879/" TargetMode="External"/><Relationship Id="rId3" Type="http://schemas.openxmlformats.org/officeDocument/2006/relationships/hyperlink" Target="https://www.ncbi.nlm.nih.gov/pmc/articles/PMC8826804/" TargetMode="External"/><Relationship Id="rId12" Type="http://schemas.openxmlformats.org/officeDocument/2006/relationships/hyperlink" Target="https://www.mdpi.com/2076-393X/8/3/396" TargetMode="External"/><Relationship Id="rId17" Type="http://schemas.openxmlformats.org/officeDocument/2006/relationships/hyperlink" Target="https://journals.plos.org/plosntds/article?id=10.1371/journal.pntd.0003850" TargetMode="External"/><Relationship Id="rId25" Type="http://schemas.openxmlformats.org/officeDocument/2006/relationships/hyperlink" Target="https://www.biorxiv.org/content/biorxiv/early/2022/11/22/2022.11.19.517190.full.pdf" TargetMode="External"/><Relationship Id="rId33" Type="http://schemas.openxmlformats.org/officeDocument/2006/relationships/hyperlink" Target="https://www.mdpi.com/2076-393X/12/7/776" TargetMode="External"/><Relationship Id="rId38" Type="http://schemas.openxmlformats.org/officeDocument/2006/relationships/hyperlink" Target="https://www.nature.com/articles/s41590-023-01715-7" TargetMode="External"/><Relationship Id="rId46" Type="http://schemas.openxmlformats.org/officeDocument/2006/relationships/hyperlink" Target="https://pubmed.ncbi.nlm.nih.gov/37429529/" TargetMode="External"/><Relationship Id="rId20" Type="http://schemas.openxmlformats.org/officeDocument/2006/relationships/hyperlink" Target="https://www.ncbi.nlm.nih.gov/pmc/articles/PMC2757089/" TargetMode="External"/><Relationship Id="rId41" Type="http://schemas.openxmlformats.org/officeDocument/2006/relationships/hyperlink" Target="https://www.ncbi.nlm.nih.gov/pmc/articles/PMC10071941/"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linicaltrials.gov/show/NCT02443623" TargetMode="External"/><Relationship Id="rId21" Type="http://schemas.openxmlformats.org/officeDocument/2006/relationships/hyperlink" Target="http://clinicaltrials.gov/show/NCT00042094" TargetMode="External"/><Relationship Id="rId42" Type="http://schemas.openxmlformats.org/officeDocument/2006/relationships/hyperlink" Target="http://clinicaltrials.gov/show/NCT00437021" TargetMode="External"/><Relationship Id="rId47" Type="http://schemas.openxmlformats.org/officeDocument/2006/relationships/hyperlink" Target="https://www.clinicaltrialsregister.eu/ctr-search/search?query=eudract_number:2005-001781-14" TargetMode="External"/><Relationship Id="rId63" Type="http://schemas.openxmlformats.org/officeDocument/2006/relationships/hyperlink" Target="https://clinicaltrials.gov/show/NCT05512949" TargetMode="External"/><Relationship Id="rId68" Type="http://schemas.openxmlformats.org/officeDocument/2006/relationships/hyperlink" Target="https://jrct.niph.go.jp/latest-detail/jRCTs031220137" TargetMode="External"/><Relationship Id="rId84" Type="http://schemas.openxmlformats.org/officeDocument/2006/relationships/hyperlink" Target="https://classic.clinicaltrials.gov/ct2/show/NCT05846243?term=NCT05846243&amp;draw=2&amp;rank=1" TargetMode="External"/><Relationship Id="rId89" Type="http://schemas.openxmlformats.org/officeDocument/2006/relationships/printerSettings" Target="../printerSettings/printerSettings2.bin"/><Relationship Id="rId16" Type="http://schemas.openxmlformats.org/officeDocument/2006/relationships/hyperlink" Target="https://www.clinicaltrialsregister.eu/ctr-search/trial/2005-001781-14/results" TargetMode="External"/><Relationship Id="rId11" Type="http://schemas.openxmlformats.org/officeDocument/2006/relationships/hyperlink" Target="https://journals.plos.org/plosone/article/file?id=10.1371/journal.pone.0157335&amp;type=printable" TargetMode="External"/><Relationship Id="rId32" Type="http://schemas.openxmlformats.org/officeDocument/2006/relationships/hyperlink" Target="https://clinicaltrials.gov/show/NCT01158157" TargetMode="External"/><Relationship Id="rId37" Type="http://schemas.openxmlformats.org/officeDocument/2006/relationships/hyperlink" Target="https://clinicaltrials.gov/show/NCT00928577" TargetMode="External"/><Relationship Id="rId53" Type="http://schemas.openxmlformats.org/officeDocument/2006/relationships/hyperlink" Target="https://clinicaltrials.gov/show/NCT00133575" TargetMode="External"/><Relationship Id="rId58" Type="http://schemas.openxmlformats.org/officeDocument/2006/relationships/hyperlink" Target="http://clinicaltrials.gov/show/NCT00053742" TargetMode="External"/><Relationship Id="rId74" Type="http://schemas.openxmlformats.org/officeDocument/2006/relationships/hyperlink" Target="https://beta.clinicaltrials.gov/study/NCT00053495?tab=results" TargetMode="External"/><Relationship Id="rId79" Type="http://schemas.openxmlformats.org/officeDocument/2006/relationships/hyperlink" Target="https://clinicaltrials.gov/ct2/show/NCT05438953?cond=MPOX+OR+MONKEYPOX&amp;draw=2&amp;rank=17" TargetMode="External"/><Relationship Id="rId5" Type="http://schemas.openxmlformats.org/officeDocument/2006/relationships/hyperlink" Target="https://beta.clinicaltrials.gov/study/NCT02038881?tab=results" TargetMode="External"/><Relationship Id="rId14" Type="http://schemas.openxmlformats.org/officeDocument/2006/relationships/hyperlink" Target="https://journals.plos.org/plosone/article/file?id=10.1371/journal.pone.0122653&amp;type=printable" TargetMode="External"/><Relationship Id="rId22" Type="http://schemas.openxmlformats.org/officeDocument/2006/relationships/hyperlink" Target="http://clinicaltrials.gov/show/NCT00026611" TargetMode="External"/><Relationship Id="rId27" Type="http://schemas.openxmlformats.org/officeDocument/2006/relationships/hyperlink" Target="https://clinicaltrials.gov/show/NCT02038881" TargetMode="External"/><Relationship Id="rId30" Type="http://schemas.openxmlformats.org/officeDocument/2006/relationships/hyperlink" Target="https://clinicaltrials.gov/show/NCT01668537" TargetMode="External"/><Relationship Id="rId35" Type="http://schemas.openxmlformats.org/officeDocument/2006/relationships/hyperlink" Target="http://clinicaltrials.gov/show/NCT01056770" TargetMode="External"/><Relationship Id="rId43" Type="http://schemas.openxmlformats.org/officeDocument/2006/relationships/hyperlink" Target="https://clinicaltrials.gov/show/NCT00325975" TargetMode="External"/><Relationship Id="rId48" Type="http://schemas.openxmlformats.org/officeDocument/2006/relationships/hyperlink" Target="https://clinicaltrials.gov/ct2/show/NCT00282581" TargetMode="External"/><Relationship Id="rId56" Type="http://schemas.openxmlformats.org/officeDocument/2006/relationships/hyperlink" Target="http://clinicaltrials.gov/show/NCT00079820" TargetMode="External"/><Relationship Id="rId64" Type="http://schemas.openxmlformats.org/officeDocument/2006/relationships/hyperlink" Target="https://clinicaltrials.gov/show/NCT05522296" TargetMode="External"/><Relationship Id="rId69" Type="http://schemas.openxmlformats.org/officeDocument/2006/relationships/hyperlink" Target="https://drks.de/search/de/trial/DRKS00029638" TargetMode="External"/><Relationship Id="rId77" Type="http://schemas.openxmlformats.org/officeDocument/2006/relationships/hyperlink" Target="https://clinicaltrials.gov/show/NCT05654883" TargetMode="External"/><Relationship Id="rId8" Type="http://schemas.openxmlformats.org/officeDocument/2006/relationships/hyperlink" Target="https://beta.clinicaltrials.gov/study/NCT01158157?tab=results" TargetMode="External"/><Relationship Id="rId51" Type="http://schemas.openxmlformats.org/officeDocument/2006/relationships/hyperlink" Target="http://clinicaltrials.gov/show/NCT00189904" TargetMode="External"/><Relationship Id="rId72" Type="http://schemas.openxmlformats.org/officeDocument/2006/relationships/hyperlink" Target="https://watermark.silverchair.com/jir527.pdf?token=AQECAHi208BE49Ooan9kkhW_Ercy7Dm3ZL_9Cf3qfKAc485ysgAAAsEwggK9BgkqhkiG9w0BBwagggKuMIICqgIBADCCAqMGCSqGSIb3DQEHATAeBglghkgBZQMEAS4wEQQMoxeU9M0fMX2h53qnAgEQgIICdFDWU0KVQLarXN1nsxOhRnL6gCh6yn9vSXX2T_ae_aHcDGhlzv21gOl1CoyeMB1a-Jpo8U-ZSn_48412QLGpL7DnupZm8kVVRtlmOpzXDwBkAYkGmCBHxERTxTvE1KbmL4Z-EYdZYHSFQ08a9Jl2KOgUy6uP9w2APO1IfFdCxaKSFjZiNodwGN1I7DlgOkAk2_HOsLpQga3zII_dQrDFsLxitPIFAV8gwtyrgIykQevNoxK3Ou8bnbx5QabHQm63ER2rcg1C84xRvazvBfLskR6tUwn8-OgHGg3zbraGgEcEyepiYC9kMK0nJt4rudNUPIzSlLYjD10Ow6nGL7JgQJsPLMeZw1ofC8npP1i-JyGbJDwApTUbsM0-wBoqs09jkWtzMbPBgUdC4rmLumfO-q2XvZP434_guXo7PjsYU2gCNpkA5IYo-CcaZNz3gxfvdgksermqaCeKlrNPHIet8Or2Og3LYFb9LYffx03-3eMklZR-A346g6e5Tsy3IaTIpIy2L4xWXmNBr-M-L-7FRFKeshggoXDcdJ1n4EAUfDlCKKJZpFnHQ7NEni4MgCTF-BSO4W3pGHn36B_WyhtAtGTooHER_7OKqGz2z-q2pS3GhV4_z2xO9QZSl5pgG1uoVTW0unLENIWI6KXsdi1iww_0jWwUYGESrFtz1mtkebdrSdT4gEgTmix1G8wuAC2biOfhXjKxsr5rwBr9dIdeabMHWqDo0YqYSc9fpnIm2yArDOfP-whWMoqaY0LTgRjwLioOFYqyQ5qqiSMWTzYn2AgeQzZepP9LZIvG9Dy3cUAn2KNXjR7avm4a0x9O3k7ovYxfWY0" TargetMode="External"/><Relationship Id="rId80" Type="http://schemas.openxmlformats.org/officeDocument/2006/relationships/hyperlink" Target="https://clinicaltrials.gov/ct2/show/NCT05762523?cond=MPOX+OR+MONKEYPOX&amp;draw=2&amp;rank=27" TargetMode="External"/><Relationship Id="rId85" Type="http://schemas.openxmlformats.org/officeDocument/2006/relationships/hyperlink" Target="https://clinicaltrials.gov/study/NCT06549530" TargetMode="External"/><Relationship Id="rId3" Type="http://schemas.openxmlformats.org/officeDocument/2006/relationships/hyperlink" Target="https://clinicaltrials.gov/ct2/show/results/NCT03699124" TargetMode="External"/><Relationship Id="rId12" Type="http://schemas.openxmlformats.org/officeDocument/2006/relationships/hyperlink" Target="https://www.ncbi.nlm.nih.gov/pmc/articles/PMC3755481/pdf/nihms483028.pdf" TargetMode="External"/><Relationship Id="rId17" Type="http://schemas.openxmlformats.org/officeDocument/2006/relationships/hyperlink" Target="https://watermark.silverchair.com/jis753.pdf?token=AQECAHi208BE49Ooan9kkhW_Ercy7Dm3ZL_9Cf3qfKAc485ysgAAAsEwggK9BgkqhkiG9w0BBwagggKuMIICqgIBADCCAqMGCSqGSIb3DQEHATAeBglghkgBZQMEAS4wEQQM3YaMQIHoUkRNQ33bAgEQgIICdNpuE1MJPNKyqk9fl-_bgcxmi21DerN-Phe_W6z_zu1ZSej3HW1lAjuRNab2E1_g8_xQGkLLuRv2yKyLfqx_j93tc_DK5APYI6cKnMX2OzW04qFIo5SkYBd5P73CsaM8wAdzSRtXoRyxICHj8s5-xfGG43jVRLOJDgR_E_FCMjwe5X6lSQrhZR5tdxJNQb4rNQJ19AFoHPMy46cFKvHY10nknpab3VMlMzgOJ_7uPMkWQwWisEHldMBtxZfsTkR5p4lqLqY-rjhsOexhTwIchpSqEYrqsXUOQ1jYv2UAVnc_J-ALK1RTbP69hrSDTehPyKFWZMsILTlRvhaW0XtCz9Wkn1v8hOGyhVRfsOmRLUsr8leGuxvtFDcxAsGrw9BzJYqOiPr9cBQpj21lVvA56K_JRyxfsYd9M2jKh-1NRJ9vNqrSW-fcFmmh5aCnw1YBJ4C53s8Y-OpI_92ZOulEFPWfz6nfiUiMXNMA3FudgN_aq2U4QQRLBVHHbkrBbBYSb_LkovElBiv_rUpSSCgsxD7tbSJWFMvAOnH21ze4jtW9eeWh7T3nLg_BbFz850PCOKpE5yPC_IkH0gThpk2uTVC9PSON3Q7dwCerQQgXHr0PBhck4boxmxbp3k1QOo_Awgltj1N0PgK3qRrxKs4OD4BDJreuTvYvnMlgH_9nTUJu1XkFrMRVjM_A6ZJ8YBFe-Q7nMyhOuZ1P6U5N-Ctce6gzrvj0GRdRcXp7nfiHDwTqu283NgF21a2KBkDZDYq1LOPP8GzEEHFlbb0dQF3THcbZ7oGR7ruvHyCS9B7n6DFH6NoCpHAYkYzJistyW8YPSCNcrR4" TargetMode="External"/><Relationship Id="rId25" Type="http://schemas.openxmlformats.org/officeDocument/2006/relationships/hyperlink" Target="https://clinicaltrials.gov/show/NCT02977715" TargetMode="External"/><Relationship Id="rId33" Type="http://schemas.openxmlformats.org/officeDocument/2006/relationships/hyperlink" Target="https://clinicaltrials.gov/show/NCT01144637" TargetMode="External"/><Relationship Id="rId38" Type="http://schemas.openxmlformats.org/officeDocument/2006/relationships/hyperlink" Target="https://clinicaltrials.gov/show/NCT00927719" TargetMode="External"/><Relationship Id="rId46" Type="http://schemas.openxmlformats.org/officeDocument/2006/relationships/hyperlink" Target="https://www.clinicaltrialsregister.eu/ctr-search/search?query=eudract_number:2006-000715-19" TargetMode="External"/><Relationship Id="rId59" Type="http://schemas.openxmlformats.org/officeDocument/2006/relationships/hyperlink" Target="https://clinicaltrials.gov/show/NCT00053482" TargetMode="External"/><Relationship Id="rId67" Type="http://schemas.openxmlformats.org/officeDocument/2006/relationships/hyperlink" Target="https://jrct.niph.go.jp/latest-detail/jRCTs031220171" TargetMode="External"/><Relationship Id="rId20" Type="http://schemas.openxmlformats.org/officeDocument/2006/relationships/hyperlink" Target="http://clinicaltrials.gov/show/NCT00053508" TargetMode="External"/><Relationship Id="rId41" Type="http://schemas.openxmlformats.org/officeDocument/2006/relationships/hyperlink" Target="https://clinicaltrials.gov/show/NCT00857493" TargetMode="External"/><Relationship Id="rId54" Type="http://schemas.openxmlformats.org/officeDocument/2006/relationships/hyperlink" Target="https://www.clinicaltrialsregister.eu/ctr-search/search?query=eudract_number:2005-002175-32" TargetMode="External"/><Relationship Id="rId62" Type="http://schemas.openxmlformats.org/officeDocument/2006/relationships/hyperlink" Target="http://clinicaltrials.gov/show/NCT00046397" TargetMode="External"/><Relationship Id="rId70" Type="http://schemas.openxmlformats.org/officeDocument/2006/relationships/hyperlink" Target="https://watermark.silverchair.com/201-9-1353.pdf?token=AQECAHi208BE49Ooan9kkhW_Ercy7Dm3ZL_9Cf3qfKAc485ysgAAAr4wggK6BgkqhkiG9w0BBwagggKrMIICpwIBADCCAqAGCSqGSIb3DQEHATAeBglghkgBZQMEAS4wEQQM5wHPTu0Anz8upYkOAgEQgIICcSoUAfDUSKwLesAIlr5hVP2gls9TI3I_HZOc6-BzPAZoUAes6XiQEdRZPj4ZK4sqgNf-_KvhU6u70OWHJhpmT9c5q3fZAktlRNjnKU9V8lglhou5qm29SsALMtHcIaKS7uf8czCEBPUQDQL2fckWZQOPW06AUcrbMO1lgo78uOi0JyT-sRtS4Qsjq1MBHzHMyeneRyrEsA9B1bA1EIb7_qeDJUS1etZNHYYXwZGa36ByMdCuOq96dgqPeeJSBkq4DR07YC8PnQZlRawwD1JbBFY-9tlNMpOP8Ix6N3iqBtic26JfK2GilIuWSfI7jZHRGAuurLKagsJewqwNKDo4aaGcSarpcBGjt7w6NLNz-AlmrjJP4NSgcoVPBhLf568_qmN3T23QaSdMYGgh3ni_E5PvXMR_vkfteWCgC4yBXoRwY1ryjJaT3MokENPik_0Rv_IfwAHaxc_rQNEFhE5QD6QX3OafMTebfWhtoDMNvB9aCs91gdCUHk8suiFDPrTBxIvHSU7f9Hsvoji2Qyqlui-phZQxEaILquzxZLJk7ogqOarbAwBc6qT45vMvX_ityGAUyD97SIfKzg-Qf-Ec-GTjkQeYRkfHWFxKZ5v_V0Nrre6xIbtSLQBuN2YFNN0cisDo8XFIi7h2l-Lws60Qt2bQJn3GHEGEQ0iUbFPJpZtdbHFqUDfsDgedZ1DtmscCzAXCiMVgTaQdUFWGqFQzVle4MAT5_E2NyoVigw7_M4sxIBCsubtOJYG9YOobGDSEs5rMZxRm5DqFD6p6227ExQB7EnB1zMG426ynQzgsNxNJF5nZ8nxeJdvkNY0RL42Cu5c" TargetMode="External"/><Relationship Id="rId75" Type="http://schemas.openxmlformats.org/officeDocument/2006/relationships/hyperlink" Target="https://clinicaltrials.gov/show/NCT05745987" TargetMode="External"/><Relationship Id="rId83" Type="http://schemas.openxmlformats.org/officeDocument/2006/relationships/hyperlink" Target="https://classic.clinicaltrials.gov/ct2/show/NCT05879965?term=NCT05879965&amp;draw=2&amp;rank=1" TargetMode="External"/><Relationship Id="rId88" Type="http://schemas.openxmlformats.org/officeDocument/2006/relationships/hyperlink" Target="https://clinicaltrials.gov/study/NCT05995275" TargetMode="External"/><Relationship Id="rId1" Type="http://schemas.openxmlformats.org/officeDocument/2006/relationships/hyperlink" Target="https://www.nejm.org/doi/10.1056/NEJMoa020534?url_ver=Z39.88-2003&amp;rfr_id=ori:rid:crossref.org&amp;rfr_dat=cr_pub%20%200www.ncbi.nlm.nih.gov" TargetMode="External"/><Relationship Id="rId6" Type="http://schemas.openxmlformats.org/officeDocument/2006/relationships/hyperlink" Target="https://beta.clinicaltrials.gov/study/NCT01913353?tab=results" TargetMode="External"/><Relationship Id="rId15" Type="http://schemas.openxmlformats.org/officeDocument/2006/relationships/hyperlink" Target="https://www.clinicaltrialsregister.eu/ctr-search/trial/2006-000715-19/results" TargetMode="External"/><Relationship Id="rId23" Type="http://schemas.openxmlformats.org/officeDocument/2006/relationships/hyperlink" Target="https://clinicaltrials.gov/show/NCT03472014" TargetMode="External"/><Relationship Id="rId28" Type="http://schemas.openxmlformats.org/officeDocument/2006/relationships/hyperlink" Target="https://clinicaltrials.gov/show/NCT01913353" TargetMode="External"/><Relationship Id="rId36" Type="http://schemas.openxmlformats.org/officeDocument/2006/relationships/hyperlink" Target="http://clinicaltrials.gov/show/NCT00998543" TargetMode="External"/><Relationship Id="rId49" Type="http://schemas.openxmlformats.org/officeDocument/2006/relationships/hyperlink" Target="http://clinicaltrials.gov/show/NCT00258947" TargetMode="External"/><Relationship Id="rId57" Type="http://schemas.openxmlformats.org/officeDocument/2006/relationships/hyperlink" Target="http://clinicaltrials.gov/show/NCT00068198" TargetMode="External"/><Relationship Id="rId10" Type="http://schemas.openxmlformats.org/officeDocument/2006/relationships/hyperlink" Target="https://beta.clinicaltrials.gov/study/NCT00914732?tab=results" TargetMode="External"/><Relationship Id="rId31" Type="http://schemas.openxmlformats.org/officeDocument/2006/relationships/hyperlink" Target="http://clinicaltrials.gov/show/NCT01317238" TargetMode="External"/><Relationship Id="rId44" Type="http://schemas.openxmlformats.org/officeDocument/2006/relationships/hyperlink" Target="https://clinicaltrials.gov/show/NCT00316589" TargetMode="External"/><Relationship Id="rId52" Type="http://schemas.openxmlformats.org/officeDocument/2006/relationships/hyperlink" Target="https://clinicaltrials.gov/show/NCT00189956" TargetMode="External"/><Relationship Id="rId60" Type="http://schemas.openxmlformats.org/officeDocument/2006/relationships/hyperlink" Target="https://clinicaltrials.gov/show/NCT00053495" TargetMode="External"/><Relationship Id="rId65" Type="http://schemas.openxmlformats.org/officeDocument/2006/relationships/hyperlink" Target="https://clinicaltrials.gov/show/NCT03745131" TargetMode="External"/><Relationship Id="rId73" Type="http://schemas.openxmlformats.org/officeDocument/2006/relationships/hyperlink" Target="https://beta.clinicaltrials.gov/study/NCT00053482?tab=results" TargetMode="External"/><Relationship Id="rId78" Type="http://schemas.openxmlformats.org/officeDocument/2006/relationships/hyperlink" Target="https://clinicaltrials.gov/show/NCT05562323" TargetMode="External"/><Relationship Id="rId81" Type="http://schemas.openxmlformats.org/officeDocument/2006/relationships/hyperlink" Target="https://ensaiosclinicos.gov.br/rg/RBR-10mpz6sd" TargetMode="External"/><Relationship Id="rId86" Type="http://schemas.openxmlformats.org/officeDocument/2006/relationships/hyperlink" Target="https://clinicaltrials.gov/study/NCT06223919" TargetMode="External"/><Relationship Id="rId4" Type="http://schemas.openxmlformats.org/officeDocument/2006/relationships/hyperlink" Target="https://beta.clinicaltrials.gov/study/NCT02443623?tab=results" TargetMode="External"/><Relationship Id="rId9" Type="http://schemas.openxmlformats.org/officeDocument/2006/relationships/hyperlink" Target="https://beta.clinicaltrials.gov/study/NCT01144637?tab=results" TargetMode="External"/><Relationship Id="rId13" Type="http://schemas.openxmlformats.org/officeDocument/2006/relationships/hyperlink" Target="https://watermark.silverchair.com/ofv040.pdf?token=AQECAHi208BE49Ooan9kkhW_Ercy7Dm3ZL_9Cf3qfKAc485ysgAAAsAwggK8BgkqhkiG9w0BBwagggKtMIICqQIBADCCAqIGCSqGSIb3DQEHATAeBglghkgBZQMEAS4wEQQMpYUAfUcpYTIYJiCbAgEQgIICcxuCUS-Qxjyar6mSXYU3ZpbET-_mPTe-1aGVkRFaF3S7ZkqWFq3U83PrGLR0Se4_f4xOwYIfWpV354VFn1szO31g4Q9IWxcncavzazzE7GHsnpKflx6jLcLh5wsp03XQuBbwZj08m6oo3Y5PeVYw8wbXA7nRwksYC42iQpCJXaJ-pJyWlLWW75PKzHpUv6ec3i4-w5UxCS8NDdr_0Mpv_ZVLIANFYjQEJaPk1TsFNUmsaFmDPphnfXG2oDS7oVsYTQYduijChCFy8hZsV6qpDUxfT23rN_08f1H6IJ6EuLBh0BIwo9fb_ClqpMA1GhrBg9MuDfFjjwJRwuSVFVFV3qTJtAvUgHpfauvcVO5j9wXKZS5QTdevIVeKnhNzzEDJxJY_GQrfWoZR5dehXbFCoxYjtmsd0s1ElJ11ENomkiclj7PjHfne50pk7g9Ed8h8gI6mqTTHMrJs9eqm6m2bb4ZGnOVAPAPWN7jrWhl0N8bPFKhbCO1xFCptvII3KvTVstgtX0hoeWhQze8EuBncrz4P6exRUd5sgyva-wMUjKWKjplgA596Tu6iSlpiW720kkS-As-M6GFAQLk6T-MepzBHOG3aSs4cSN9faUpyixSrS91jlqPH3mP-0LEvNO9qYSyB1YJbj4qNjNNUrsdjJDozyB3_mgTG2-Dbf-M4Mj8_QDk1iSmVo_zXgG5Qc7y0owJP_Y2D7B3HiG7QcfXDN0WsHZ87Ap4-2EGtxiGjjFBCONducFavb7rD7A2yYjuXUh7jfIVe7lp3KymK8UT3Nwml3Y5vHQ5Lsg0T9A5Is43pcECHia_kLwv5DYNwWkQHqs_n7Q" TargetMode="External"/><Relationship Id="rId18" Type="http://schemas.openxmlformats.org/officeDocument/2006/relationships/hyperlink" Target="https://www.ncbi.nlm.nih.gov/pmc/articles/PMC2814951/pdf/nihms-159878.pdf" TargetMode="External"/><Relationship Id="rId39" Type="http://schemas.openxmlformats.org/officeDocument/2006/relationships/hyperlink" Target="http://clinicaltrials.gov/show/NCT00914732" TargetMode="External"/><Relationship Id="rId34" Type="http://schemas.openxmlformats.org/officeDocument/2006/relationships/hyperlink" Target="https://www.clinicaltrialsregister.eu/ctr-search/search?query=eudract_number:2010-018334-51" TargetMode="External"/><Relationship Id="rId50" Type="http://schemas.openxmlformats.org/officeDocument/2006/relationships/hyperlink" Target="http://clinicaltrials.gov/show/NCT00189969" TargetMode="External"/><Relationship Id="rId55" Type="http://schemas.openxmlformats.org/officeDocument/2006/relationships/hyperlink" Target="http://clinicaltrials.gov/show/NCT00103584" TargetMode="External"/><Relationship Id="rId76" Type="http://schemas.openxmlformats.org/officeDocument/2006/relationships/hyperlink" Target="https://clinicaltrials.gov/ct2/show/NCT05734508" TargetMode="External"/><Relationship Id="rId7" Type="http://schemas.openxmlformats.org/officeDocument/2006/relationships/hyperlink" Target="https://beta.clinicaltrials.gov/study/NCT01668537?tab=results" TargetMode="External"/><Relationship Id="rId71" Type="http://schemas.openxmlformats.org/officeDocument/2006/relationships/hyperlink" Target="https://www.clinicaltrialsregister.eu/ctr-search/trial/2005-002175-32/results" TargetMode="External"/><Relationship Id="rId2" Type="http://schemas.openxmlformats.org/officeDocument/2006/relationships/hyperlink" Target="https://clinicaltrials.gov/ct2/show/results/NCT03472014" TargetMode="External"/><Relationship Id="rId29" Type="http://schemas.openxmlformats.org/officeDocument/2006/relationships/hyperlink" Target="https://www.clinicaltrialsregister.eu/ctr-search/search?query=eudract_number:2012-005137-37" TargetMode="External"/><Relationship Id="rId24" Type="http://schemas.openxmlformats.org/officeDocument/2006/relationships/hyperlink" Target="https://clinicaltrials.gov/show/NCT03699124" TargetMode="External"/><Relationship Id="rId40" Type="http://schemas.openxmlformats.org/officeDocument/2006/relationships/hyperlink" Target="http://clinicaltrials.gov/show/NCT00879762" TargetMode="External"/><Relationship Id="rId45" Type="http://schemas.openxmlformats.org/officeDocument/2006/relationships/hyperlink" Target="https://clinicaltrials.gov/show/NCT00316524" TargetMode="External"/><Relationship Id="rId66" Type="http://schemas.openxmlformats.org/officeDocument/2006/relationships/hyperlink" Target="https://clinicaltrials.gov/show/NCT05740982" TargetMode="External"/><Relationship Id="rId87" Type="http://schemas.openxmlformats.org/officeDocument/2006/relationships/hyperlink" Target="https://clinicaltrials.gov/study/NCT05988203" TargetMode="External"/><Relationship Id="rId61" Type="http://schemas.openxmlformats.org/officeDocument/2006/relationships/hyperlink" Target="http://clinicaltrials.gov/show/NCT00038987" TargetMode="External"/><Relationship Id="rId82" Type="http://schemas.openxmlformats.org/officeDocument/2006/relationships/hyperlink" Target="https://classic.clinicaltrials.gov/ct2/show/NCT05627713?term=NCT05627713&amp;draw=2&amp;rank=1" TargetMode="External"/><Relationship Id="rId19" Type="http://schemas.openxmlformats.org/officeDocument/2006/relationships/hyperlink" Target="http://clinicaltrials.gov/show/NCT00466245"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ncbi.nlm.nih.gov/pmc/articles/PMC9481469/pdf/main.pdf" TargetMode="External"/><Relationship Id="rId21" Type="http://schemas.openxmlformats.org/officeDocument/2006/relationships/hyperlink" Target="https://www.ncbi.nlm.nih.gov/pmc/articles/PMC9808316/pdf/eurosurv-27-50-4.pdf" TargetMode="External"/><Relationship Id="rId42" Type="http://schemas.openxmlformats.org/officeDocument/2006/relationships/hyperlink" Target="https://onlinelibrary.wiley.com/doi/pdfdirect/10.1002/jmv.28851?download=true" TargetMode="External"/><Relationship Id="rId47" Type="http://schemas.openxmlformats.org/officeDocument/2006/relationships/hyperlink" Target="https://www.ncbi.nlm.nih.gov/pmc/articles/PMC10328474/pdf/mm7225a6.pdf" TargetMode="External"/><Relationship Id="rId63" Type="http://schemas.openxmlformats.org/officeDocument/2006/relationships/hyperlink" Target="https://www.niaid.nih.gov/news-events/lower-dose-mpox-vaccine-safe-and-generates-six-week-antibody-response-equivalent" TargetMode="External"/><Relationship Id="rId68" Type="http://schemas.openxmlformats.org/officeDocument/2006/relationships/hyperlink" Target="https://onlinelibrary.wiley.com/doi/10.1111/imj.16386?af=R" TargetMode="External"/><Relationship Id="rId84" Type="http://schemas.openxmlformats.org/officeDocument/2006/relationships/hyperlink" Target="https://www.ncbi.nlm.nih.gov/pmc/articles/PMC10891540/" TargetMode="External"/><Relationship Id="rId89" Type="http://schemas.openxmlformats.org/officeDocument/2006/relationships/hyperlink" Target="https://www.thelancet.com/journals/laninf/article/PIIS1473-3099(23)00741-7/fulltext" TargetMode="External"/><Relationship Id="rId16" Type="http://schemas.openxmlformats.org/officeDocument/2006/relationships/hyperlink" Target="https://wwwnc.cdc.gov/eid/article/28/11/pdfs/22-1215.pdf" TargetMode="External"/><Relationship Id="rId11" Type="http://schemas.openxmlformats.org/officeDocument/2006/relationships/hyperlink" Target="https://link.springer.com/content/pdf/10.1007/s15010-022-01967-9.pdf" TargetMode="External"/><Relationship Id="rId32" Type="http://schemas.openxmlformats.org/officeDocument/2006/relationships/hyperlink" Target="https://pubmed.ncbi.nlm.nih.gov/37087871/" TargetMode="External"/><Relationship Id="rId37" Type="http://schemas.openxmlformats.org/officeDocument/2006/relationships/hyperlink" Target="https://doi.org/10.1093/infdis/jiab133" TargetMode="External"/><Relationship Id="rId53" Type="http://schemas.openxmlformats.org/officeDocument/2006/relationships/hyperlink" Target="https://onlinelibrary.wiley.com/doi/pdfdirect/10.1002/jmv.28778?download=true" TargetMode="External"/><Relationship Id="rId58" Type="http://schemas.openxmlformats.org/officeDocument/2006/relationships/hyperlink" Target="https://pubmed.ncbi.nlm.nih.gov/38647241/" TargetMode="External"/><Relationship Id="rId74" Type="http://schemas.openxmlformats.org/officeDocument/2006/relationships/hyperlink" Target="https://pubmed.ncbi.nlm.nih.gov/38461797/" TargetMode="External"/><Relationship Id="rId79" Type="http://schemas.openxmlformats.org/officeDocument/2006/relationships/hyperlink" Target="https://www.ncbi.nlm.nih.gov/pmc/articles/PMC10874271/" TargetMode="External"/><Relationship Id="rId102" Type="http://schemas.openxmlformats.org/officeDocument/2006/relationships/hyperlink" Target="https://www.nejm.org/doi/full/10.1056/NEJMc2300805" TargetMode="External"/><Relationship Id="rId5" Type="http://schemas.openxmlformats.org/officeDocument/2006/relationships/hyperlink" Target="https://www.journalofinfection.com/article/S0163-4453(22)00690-9/pdf" TargetMode="External"/><Relationship Id="rId90" Type="http://schemas.openxmlformats.org/officeDocument/2006/relationships/hyperlink" Target="https://pubmed.ncbi.nlm.nih.gov/38150509/" TargetMode="External"/><Relationship Id="rId95" Type="http://schemas.openxmlformats.org/officeDocument/2006/relationships/hyperlink" Target="https://onlinelibrary.wiley.com/doi/abs/10.1002/jmv.29239" TargetMode="External"/><Relationship Id="rId22" Type="http://schemas.openxmlformats.org/officeDocument/2006/relationships/hyperlink" Target="https://mdpi-res.com/d_attachment/vaccines/vaccines-10-01971/article_deploy/vaccines-10-01971.pdf?version=1669017319" TargetMode="External"/><Relationship Id="rId27" Type="http://schemas.openxmlformats.org/officeDocument/2006/relationships/hyperlink" Target="https://www.cdc.gov/mmwr/volumes/71/wr/pdfs/mm7149a4-H.pdf" TargetMode="External"/><Relationship Id="rId43" Type="http://schemas.openxmlformats.org/officeDocument/2006/relationships/hyperlink" Target="https://onlinelibrary.wiley.com/doi/pdfdirect/10.1002/jmv.28763?download=true" TargetMode="External"/><Relationship Id="rId48" Type="http://schemas.openxmlformats.org/officeDocument/2006/relationships/hyperlink" Target="https://bmcmedicine.biomedcentral.com/counter/pdf/10.1186/s12916-023-02872-0.pdf" TargetMode="External"/><Relationship Id="rId64" Type="http://schemas.openxmlformats.org/officeDocument/2006/relationships/hyperlink" Target="https://www.mdpi.com/2076-393X/12/6/651" TargetMode="External"/><Relationship Id="rId69" Type="http://schemas.openxmlformats.org/officeDocument/2006/relationships/hyperlink" Target="https://www.cdc.gov/mmwr/volumes/73/wr/mm7320a3.htm" TargetMode="External"/><Relationship Id="rId80" Type="http://schemas.openxmlformats.org/officeDocument/2006/relationships/hyperlink" Target="https://www.ncbi.nlm.nih.gov/pmc/articles/PMC10873322/" TargetMode="External"/><Relationship Id="rId85" Type="http://schemas.openxmlformats.org/officeDocument/2006/relationships/hyperlink" Target="https://pubmed.ncbi.nlm.nih.gov/38199921/" TargetMode="External"/><Relationship Id="rId12" Type="http://schemas.openxmlformats.org/officeDocument/2006/relationships/hyperlink" Target="https://onlinelibrary.wiley.com/doi/pdfdirect/10.1002/jmv.28643?download=true" TargetMode="External"/><Relationship Id="rId17" Type="http://schemas.openxmlformats.org/officeDocument/2006/relationships/hyperlink" Target="https://www.nejm.org/doi/pdf/10.1056/NEJMc2211944?articleTools=true" TargetMode="External"/><Relationship Id="rId33" Type="http://schemas.openxmlformats.org/officeDocument/2006/relationships/hyperlink" Target="https://www.journalofinfection.com/article/S0163-4453(23)00202-5/pdf" TargetMode="External"/><Relationship Id="rId38" Type="http://schemas.openxmlformats.org/officeDocument/2006/relationships/hyperlink" Target="https://onlinelibrary.wiley.com/doi/pdfdirect/10.1111/jdv.18655?download=true" TargetMode="External"/><Relationship Id="rId59" Type="http://schemas.openxmlformats.org/officeDocument/2006/relationships/hyperlink" Target="https://pubmed.ncbi.nlm.nih.gov/38588877/" TargetMode="External"/><Relationship Id="rId103" Type="http://schemas.openxmlformats.org/officeDocument/2006/relationships/hyperlink" Target="https://www.nature.com/articles/s41392-023-01574-6" TargetMode="External"/><Relationship Id="rId20" Type="http://schemas.openxmlformats.org/officeDocument/2006/relationships/hyperlink" Target="https://www.cdc.gov/mmwr/volumes/71/wr/pdfs/mm7149a5-H.pdf" TargetMode="External"/><Relationship Id="rId41" Type="http://schemas.openxmlformats.org/officeDocument/2006/relationships/hyperlink" Target="https://onlinelibrary.wiley.com/doi/pdfdirect/10.1002/rmv.2444?download=true" TargetMode="External"/><Relationship Id="rId54" Type="http://schemas.openxmlformats.org/officeDocument/2006/relationships/hyperlink" Target="https://www.ncbi.nlm.nih.gov/pmc/articles/PMC10289523/pdf/ms9-85-2797.pdf" TargetMode="External"/><Relationship Id="rId62" Type="http://schemas.openxmlformats.org/officeDocument/2006/relationships/hyperlink" Target="https://pubmed.ncbi.nlm.nih.gov/38647249/" TargetMode="External"/><Relationship Id="rId70" Type="http://schemas.openxmlformats.org/officeDocument/2006/relationships/hyperlink" Target="https://www.eurosurveillance.org/content/10.2807/1560-7917.ES.2024.29.21.2300608" TargetMode="External"/><Relationship Id="rId75" Type="http://schemas.openxmlformats.org/officeDocument/2006/relationships/hyperlink" Target="https://journals.lww.com/stdjournal/abstract/2024/04000/a_case_of_varicella_zoster_and_mpox_coinfection_in.15.aspx" TargetMode="External"/><Relationship Id="rId83" Type="http://schemas.openxmlformats.org/officeDocument/2006/relationships/hyperlink" Target="https://pubmed.ncbi.nlm.nih.gov/38270156/" TargetMode="External"/><Relationship Id="rId88" Type="http://schemas.openxmlformats.org/officeDocument/2006/relationships/hyperlink" Target="https://pubmed.ncbi.nlm.nih.gov/38240403/" TargetMode="External"/><Relationship Id="rId91" Type="http://schemas.openxmlformats.org/officeDocument/2006/relationships/hyperlink" Target="https://pubmed.ncbi.nlm.nih.gov/37678309/" TargetMode="External"/><Relationship Id="rId96" Type="http://schemas.openxmlformats.org/officeDocument/2006/relationships/hyperlink" Target="https://academic.oup.com/ofid/article/10/11/ofad528/7328931" TargetMode="External"/><Relationship Id="rId1" Type="http://schemas.openxmlformats.org/officeDocument/2006/relationships/hyperlink" Target="https://www.nature.com/articles/s41591-022-02090-w.pdf" TargetMode="External"/><Relationship Id="rId6" Type="http://schemas.openxmlformats.org/officeDocument/2006/relationships/hyperlink" Target="https://pubmed.ncbi.nlm.nih.gov/36857443/" TargetMode="External"/><Relationship Id="rId15" Type="http://schemas.openxmlformats.org/officeDocument/2006/relationships/hyperlink" Target="https://sti.bmj.com/content/sextrans/early/2023/01/19/sextrans-2022-055698.full.pdf" TargetMode="External"/><Relationship Id="rId23" Type="http://schemas.openxmlformats.org/officeDocument/2006/relationships/hyperlink" Target="https://www.bmj.com/content/bmj/379/bmj.o2829.full.pdf" TargetMode="External"/><Relationship Id="rId28" Type="http://schemas.openxmlformats.org/officeDocument/2006/relationships/hyperlink" Target="file:///C:\Users\lauren_gormanconsult\GC%20Dropbox\Therapeutics%20and%20Vaccines\Vaccines\10.1093\infdis\jiac409" TargetMode="External"/><Relationship Id="rId36" Type="http://schemas.openxmlformats.org/officeDocument/2006/relationships/hyperlink" Target="https://www.pnas.org/doi/pdf/10.1073/pnas.1005769107" TargetMode="External"/><Relationship Id="rId49" Type="http://schemas.openxmlformats.org/officeDocument/2006/relationships/hyperlink" Target="https://www.ncbi.nlm.nih.gov/pmc/articles/PMC10391517/pdf/IJO-71-1687.pdf" TargetMode="External"/><Relationship Id="rId57" Type="http://schemas.openxmlformats.org/officeDocument/2006/relationships/hyperlink" Target="https://www.sciencedirect.com/science/article/abs/pii/S0264410X24005942" TargetMode="External"/><Relationship Id="rId10" Type="http://schemas.openxmlformats.org/officeDocument/2006/relationships/hyperlink" Target="https://sti.bmj.com/content/sextrans/early/2023/01/26/sextrans-2022-055736.full.pdf" TargetMode="External"/><Relationship Id="rId31" Type="http://schemas.openxmlformats.org/officeDocument/2006/relationships/hyperlink" Target="https://www.ncbi.nlm.nih.gov/pmc/articles/PMC10042975/pdf/15010_2022_Article_1923.pdf" TargetMode="External"/><Relationship Id="rId44" Type="http://schemas.openxmlformats.org/officeDocument/2006/relationships/hyperlink" Target="https://www.ncbi.nlm.nih.gov/pmc/articles/PMC10205167/pdf/mm7220a3.pdf" TargetMode="External"/><Relationship Id="rId52" Type="http://schemas.openxmlformats.org/officeDocument/2006/relationships/hyperlink" Target="https://www.ncbi.nlm.nih.gov/pmc/articles/PMC10205166/pdf/mm7220a4.pdf" TargetMode="External"/><Relationship Id="rId60" Type="http://schemas.openxmlformats.org/officeDocument/2006/relationships/hyperlink" Target="https://pubmed.ncbi.nlm.nih.gov/38762357/" TargetMode="External"/><Relationship Id="rId65" Type="http://schemas.openxmlformats.org/officeDocument/2006/relationships/hyperlink" Target="https://www.sciencedirect.com/science/article/abs/pii/S0264410X24006510" TargetMode="External"/><Relationship Id="rId73" Type="http://schemas.openxmlformats.org/officeDocument/2006/relationships/hyperlink" Target="https://pubmed.ncbi.nlm.nih.gov/38482909/" TargetMode="External"/><Relationship Id="rId78" Type="http://schemas.openxmlformats.org/officeDocument/2006/relationships/hyperlink" Target="https://evidence.nejm.org/doi/full/10.1056/EVIDoa2300290" TargetMode="External"/><Relationship Id="rId81" Type="http://schemas.openxmlformats.org/officeDocument/2006/relationships/hyperlink" Target="https://academic.oup.com/cid/article/78/2/461/7285391" TargetMode="External"/><Relationship Id="rId86" Type="http://schemas.openxmlformats.org/officeDocument/2006/relationships/hyperlink" Target="https://www.cdc.gov/mmwr/volumes/73/wr/mm7302a4.htm" TargetMode="External"/><Relationship Id="rId94" Type="http://schemas.openxmlformats.org/officeDocument/2006/relationships/hyperlink" Target="https://www.ncbi.nlm.nih.gov/pmc/articles/PMC10673392/" TargetMode="External"/><Relationship Id="rId99" Type="http://schemas.openxmlformats.org/officeDocument/2006/relationships/hyperlink" Target="https://pubmed.ncbi.nlm.nih.gov/37344609/" TargetMode="External"/><Relationship Id="rId101" Type="http://schemas.openxmlformats.org/officeDocument/2006/relationships/hyperlink" Target="https://pubmed.ncbi.nlm.nih.gov/37920899/" TargetMode="External"/><Relationship Id="rId4" Type="http://schemas.openxmlformats.org/officeDocument/2006/relationships/hyperlink" Target="https://www.ncbi.nlm.nih.gov/pmc/articles/PMC9973709/" TargetMode="External"/><Relationship Id="rId9" Type="http://schemas.openxmlformats.org/officeDocument/2006/relationships/hyperlink" Target="https://onlinelibrary.wiley.com/doi/pdfdirect/10.1002/jmv.28077?download=true" TargetMode="External"/><Relationship Id="rId13" Type="http://schemas.openxmlformats.org/officeDocument/2006/relationships/hyperlink" Target="https://www.thelancet.com/pdfs/journals/laninf/PIIS1473-3099(23)00352-3.pdf" TargetMode="External"/><Relationship Id="rId18" Type="http://schemas.openxmlformats.org/officeDocument/2006/relationships/hyperlink" Target="https://www.ncbi.nlm.nih.gov/pmc/articles/PMC9635871/pdf/main.pdf" TargetMode="External"/><Relationship Id="rId39" Type="http://schemas.openxmlformats.org/officeDocument/2006/relationships/hyperlink" Target="https://www.nejm.org/doi/pdf/10.1056/NEJMc2215846?articleTools=true" TargetMode="External"/><Relationship Id="rId34" Type="http://schemas.openxmlformats.org/officeDocument/2006/relationships/hyperlink" Target="https://journals.asm.org/doi/abs/10.1128/CVI.00148-07" TargetMode="External"/><Relationship Id="rId50" Type="http://schemas.openxmlformats.org/officeDocument/2006/relationships/hyperlink" Target="https://www.ncbi.nlm.nih.gov/pmc/articles/PMC10175071/pdf/jiac455.pdf" TargetMode="External"/><Relationship Id="rId55" Type="http://schemas.openxmlformats.org/officeDocument/2006/relationships/hyperlink" Target="https://www.thelancet.com/pdfs/journals/laninf/PIIS1473-3099(23)00270-0.pdf" TargetMode="External"/><Relationship Id="rId76" Type="http://schemas.openxmlformats.org/officeDocument/2006/relationships/hyperlink" Target="https://academic.oup.com/jid/article/229/Supplement_2/S172/7491276?login=false" TargetMode="External"/><Relationship Id="rId97" Type="http://schemas.openxmlformats.org/officeDocument/2006/relationships/hyperlink" Target="https://www.thelancet.com/journals/laninf/article/PIIS1473-3099(23)00571-6/fulltext" TargetMode="External"/><Relationship Id="rId104" Type="http://schemas.openxmlformats.org/officeDocument/2006/relationships/hyperlink" Target="https://www.cdc.gov/mmwr/volumes/72/wr/mm7236a4.htm" TargetMode="External"/><Relationship Id="rId7" Type="http://schemas.openxmlformats.org/officeDocument/2006/relationships/hyperlink" Target="https://www.thelancet.com/pdfs/journals/laninf/PIIS1473-3099(23)00115-9.pdf" TargetMode="External"/><Relationship Id="rId71" Type="http://schemas.openxmlformats.org/officeDocument/2006/relationships/hyperlink" Target="https://pubmed.ncbi.nlm.nih.gov/38301634/" TargetMode="External"/><Relationship Id="rId92" Type="http://schemas.openxmlformats.org/officeDocument/2006/relationships/hyperlink" Target="https://pubmed.ncbi.nlm.nih.gov/37852607/" TargetMode="External"/><Relationship Id="rId2" Type="http://schemas.openxmlformats.org/officeDocument/2006/relationships/hyperlink" Target="https://www.nature.com/articles/s41591-023-02229-3.pdf" TargetMode="External"/><Relationship Id="rId29" Type="http://schemas.openxmlformats.org/officeDocument/2006/relationships/hyperlink" Target="https://www.eurosurveillance.org/docserver/fulltext/eurosurveillance/27/48/eurosurv-27-48-3.pdf?expires=1680183068&amp;id=id&amp;accname=guest&amp;checksum=4D225C3466C595A056ED327E1EF3A946" TargetMode="External"/><Relationship Id="rId24" Type="http://schemas.openxmlformats.org/officeDocument/2006/relationships/hyperlink" Target="https://jamanetwork.com/journals/jama/articlepdf/2797135/jama_hazra_2022_ld_220072_1668792312.10139.pdf" TargetMode="External"/><Relationship Id="rId40" Type="http://schemas.openxmlformats.org/officeDocument/2006/relationships/hyperlink" Target="https://www.cell.com/cell-host-microbe/pdf/S1931-3128(23)00166-X.pdf" TargetMode="External"/><Relationship Id="rId45" Type="http://schemas.openxmlformats.org/officeDocument/2006/relationships/hyperlink" Target="https://jamanetwork.com/journals/jama/articlepdf/2804849/jama_deng_2023_ld_230033_1686778645.32488.pdf" TargetMode="External"/><Relationship Id="rId66" Type="http://schemas.openxmlformats.org/officeDocument/2006/relationships/hyperlink" Target="https://pubmed.ncbi.nlm.nih.gov/38861287/" TargetMode="External"/><Relationship Id="rId87" Type="http://schemas.openxmlformats.org/officeDocument/2006/relationships/hyperlink" Target="https://www.ncbi.nlm.nih.gov/pmc/articles/PMC10932491/" TargetMode="External"/><Relationship Id="rId61" Type="http://schemas.openxmlformats.org/officeDocument/2006/relationships/hyperlink" Target="https://academic.oup.com/cid/article/79/1/122/7639496" TargetMode="External"/><Relationship Id="rId82" Type="http://schemas.openxmlformats.org/officeDocument/2006/relationships/hyperlink" Target="https://www.thelancet.com/journals/eclinm/article/PIIS2589-5370(23)00597-7/fulltext" TargetMode="External"/><Relationship Id="rId19" Type="http://schemas.openxmlformats.org/officeDocument/2006/relationships/hyperlink" Target="https://www.cdc.gov/mmwr/volumes/71/wr/pdfs/mm7140e3-H.pdf" TargetMode="External"/><Relationship Id="rId14" Type="http://schemas.openxmlformats.org/officeDocument/2006/relationships/hyperlink" Target="https://www.thelancet.com/pdfs/journals/laninf/PIIS1473-3099(23)00057-9.pdf" TargetMode="External"/><Relationship Id="rId30" Type="http://schemas.openxmlformats.org/officeDocument/2006/relationships/hyperlink" Target="https://www.ncbi.nlm.nih.gov/pmc/articles/PMC2480784/pdf/bullwho00192-0005.pdf" TargetMode="External"/><Relationship Id="rId35" Type="http://schemas.openxmlformats.org/officeDocument/2006/relationships/hyperlink" Target="https://doi.org/10.1086/498115" TargetMode="External"/><Relationship Id="rId56" Type="http://schemas.openxmlformats.org/officeDocument/2006/relationships/hyperlink" Target="https://www.ncbi.nlm.nih.gov/pmc/articles/PMC11138228/" TargetMode="External"/><Relationship Id="rId77" Type="http://schemas.openxmlformats.org/officeDocument/2006/relationships/hyperlink" Target="https://pubmed.ncbi.nlm.nih.gov/38442725/" TargetMode="External"/><Relationship Id="rId100" Type="http://schemas.openxmlformats.org/officeDocument/2006/relationships/hyperlink" Target="https://onlinelibrary.wiley.com/doi/10.5694/mja2.52076" TargetMode="External"/><Relationship Id="rId105" Type="http://schemas.openxmlformats.org/officeDocument/2006/relationships/printerSettings" Target="../printerSettings/printerSettings3.bin"/><Relationship Id="rId8" Type="http://schemas.openxmlformats.org/officeDocument/2006/relationships/hyperlink" Target="https://link.springer.com/content/pdf/10.1007/s00256-023-04298-4.pdf" TargetMode="External"/><Relationship Id="rId51" Type="http://schemas.openxmlformats.org/officeDocument/2006/relationships/hyperlink" Target="https://www.ncbi.nlm.nih.gov/pmc/articles/PMC10121252/pdf/mm7215a4.pdf" TargetMode="External"/><Relationship Id="rId72" Type="http://schemas.openxmlformats.org/officeDocument/2006/relationships/hyperlink" Target="https://www.ncbi.nlm.nih.gov/pmc/articles/PMC11054675/" TargetMode="External"/><Relationship Id="rId93" Type="http://schemas.openxmlformats.org/officeDocument/2006/relationships/hyperlink" Target="https://pubmed.ncbi.nlm.nih.gov/37417271/" TargetMode="External"/><Relationship Id="rId98" Type="http://schemas.openxmlformats.org/officeDocument/2006/relationships/hyperlink" Target="https://sti.bmj.com/content/99/7/502" TargetMode="External"/><Relationship Id="rId3" Type="http://schemas.openxmlformats.org/officeDocument/2006/relationships/hyperlink" Target="https://www.ncbi.nlm.nih.gov/pmc/articles/PMC10037659/pdf/eurosurv-28-12-4.pdf" TargetMode="External"/><Relationship Id="rId25" Type="http://schemas.openxmlformats.org/officeDocument/2006/relationships/hyperlink" Target="https://www.thelancet.com/pdfs/journals/laninf/PIIS1473-3099(22)00806-4.pdf" TargetMode="External"/><Relationship Id="rId46" Type="http://schemas.openxmlformats.org/officeDocument/2006/relationships/hyperlink" Target="https://www.nejm.org/doi/pdf/10.1056/NEJMoa2215201?articleTools=true" TargetMode="External"/><Relationship Id="rId67" Type="http://schemas.openxmlformats.org/officeDocument/2006/relationships/hyperlink" Target="https://pubmed.ncbi.nlm.nih.gov/38860589/"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pubmed.ncbi.nlm.nih.gov/?term=(monkeypox%20NOT%20mpox)%20AND%20vaccine" TargetMode="External"/><Relationship Id="rId2" Type="http://schemas.openxmlformats.org/officeDocument/2006/relationships/hyperlink" Target="https://pubmed.ncbi.nlm.nih.gov/?term=mpox+AND+vaccine" TargetMode="External"/><Relationship Id="rId1" Type="http://schemas.openxmlformats.org/officeDocument/2006/relationships/hyperlink" Target="https://clinicaltrials.gov/search?cond=mpox%20OR%20monkeypox&amp;term=vacc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EAD94-17CA-4E58-9E28-BC57C5266C09}">
  <dimension ref="A1:V51"/>
  <sheetViews>
    <sheetView tabSelected="1" zoomScale="70" zoomScaleNormal="110" workbookViewId="0">
      <pane xSplit="2" ySplit="5" topLeftCell="C6" activePane="bottomRight" state="frozen"/>
      <selection pane="topRight" activeCell="C1" sqref="C1"/>
      <selection pane="bottomLeft" activeCell="A6" sqref="A6"/>
      <selection pane="bottomRight" activeCell="B41" sqref="B41"/>
    </sheetView>
  </sheetViews>
  <sheetFormatPr defaultColWidth="9.140625" defaultRowHeight="15" x14ac:dyDescent="0.25"/>
  <cols>
    <col min="1" max="1" width="9.140625" style="18"/>
    <col min="2" max="2" width="48.85546875" style="18" customWidth="1"/>
    <col min="3" max="3" width="28.7109375" style="18" bestFit="1" customWidth="1"/>
    <col min="4" max="4" width="61" style="18" customWidth="1"/>
    <col min="5" max="5" width="20.85546875" style="18" customWidth="1"/>
    <col min="6" max="6" width="29.7109375" style="18" customWidth="1"/>
    <col min="7" max="7" width="60" style="18" customWidth="1"/>
    <col min="8" max="8" width="55.85546875" style="18" customWidth="1"/>
    <col min="9" max="9" width="16.28515625" style="18" customWidth="1"/>
    <col min="10" max="10" width="17" style="18" customWidth="1"/>
    <col min="11" max="11" width="23.42578125" style="18" customWidth="1"/>
    <col min="12" max="12" width="17.85546875" style="18" customWidth="1"/>
    <col min="13" max="13" width="255.7109375" style="18" bestFit="1" customWidth="1"/>
    <col min="14" max="16384" width="9.140625" style="18"/>
  </cols>
  <sheetData>
    <row r="1" spans="1:22" ht="51.75" customHeight="1" x14ac:dyDescent="0.25">
      <c r="A1" s="88" t="s">
        <v>15</v>
      </c>
      <c r="B1" s="88"/>
      <c r="C1" s="88"/>
      <c r="D1" s="88"/>
      <c r="E1" s="21"/>
      <c r="F1" s="21"/>
      <c r="G1" s="22"/>
      <c r="H1" s="22"/>
      <c r="I1" s="22"/>
      <c r="J1" s="22"/>
      <c r="K1" s="22"/>
      <c r="L1" s="22"/>
      <c r="M1" s="22"/>
      <c r="N1" s="22"/>
      <c r="O1" s="22"/>
      <c r="P1" s="22"/>
      <c r="Q1" s="22"/>
      <c r="R1" s="22"/>
      <c r="S1" s="22"/>
      <c r="T1" s="22"/>
      <c r="U1" s="22"/>
      <c r="V1" s="22"/>
    </row>
    <row r="2" spans="1:22" ht="45" customHeight="1" x14ac:dyDescent="0.25">
      <c r="A2" s="89" t="s">
        <v>820</v>
      </c>
      <c r="B2" s="89"/>
      <c r="C2" s="89"/>
      <c r="D2" s="89"/>
      <c r="E2" s="23"/>
      <c r="F2" s="23"/>
    </row>
    <row r="3" spans="1:22" ht="57" customHeight="1" x14ac:dyDescent="0.25">
      <c r="A3" s="87" t="s">
        <v>606</v>
      </c>
      <c r="B3" s="87"/>
      <c r="C3" s="87"/>
      <c r="D3" s="87"/>
      <c r="E3" s="24"/>
      <c r="F3" s="24"/>
      <c r="G3" s="25"/>
      <c r="H3" s="26"/>
      <c r="I3" s="86"/>
      <c r="J3" s="86"/>
      <c r="K3" s="86"/>
      <c r="L3" s="86"/>
      <c r="M3" s="26"/>
      <c r="N3" s="26"/>
      <c r="O3" s="26"/>
      <c r="P3" s="26"/>
      <c r="Q3" s="26"/>
      <c r="R3" s="26"/>
      <c r="S3" s="26"/>
      <c r="T3" s="26"/>
      <c r="U3" s="26"/>
    </row>
    <row r="4" spans="1:22" ht="32.25" customHeight="1" x14ac:dyDescent="0.25">
      <c r="A4" s="25"/>
      <c r="B4" s="25"/>
      <c r="C4" s="26"/>
      <c r="D4" s="26"/>
      <c r="E4" s="26"/>
      <c r="F4" s="25"/>
      <c r="G4" s="25"/>
      <c r="H4" s="26"/>
      <c r="I4" s="27" t="s">
        <v>378</v>
      </c>
      <c r="J4" s="28"/>
      <c r="K4" s="28"/>
      <c r="L4" s="28"/>
      <c r="M4" s="29"/>
      <c r="N4" s="26"/>
      <c r="O4" s="26"/>
      <c r="P4" s="26"/>
      <c r="Q4" s="26"/>
      <c r="R4" s="26"/>
      <c r="S4" s="26"/>
      <c r="T4" s="26"/>
      <c r="U4" s="26"/>
    </row>
    <row r="5" spans="1:22" ht="35.25" customHeight="1" x14ac:dyDescent="0.25">
      <c r="A5" s="30" t="s">
        <v>0</v>
      </c>
      <c r="B5" s="30" t="s">
        <v>864</v>
      </c>
      <c r="C5" s="30" t="s">
        <v>11</v>
      </c>
      <c r="D5" s="30" t="s">
        <v>337</v>
      </c>
      <c r="E5" s="30" t="s">
        <v>308</v>
      </c>
      <c r="F5" s="30" t="s">
        <v>1</v>
      </c>
      <c r="G5" s="31" t="s">
        <v>387</v>
      </c>
      <c r="H5" s="30" t="s">
        <v>307</v>
      </c>
      <c r="I5" s="30" t="s">
        <v>388</v>
      </c>
      <c r="J5" s="31" t="s">
        <v>71</v>
      </c>
      <c r="K5" s="31" t="s">
        <v>733</v>
      </c>
      <c r="L5" s="31" t="s">
        <v>379</v>
      </c>
      <c r="M5" s="30" t="s">
        <v>12</v>
      </c>
    </row>
    <row r="6" spans="1:22" ht="17.25" customHeight="1" x14ac:dyDescent="0.25">
      <c r="A6" s="18">
        <v>1</v>
      </c>
      <c r="B6" s="32" t="s">
        <v>313</v>
      </c>
      <c r="C6" s="33" t="s">
        <v>339</v>
      </c>
      <c r="D6" s="34" t="s">
        <v>358</v>
      </c>
      <c r="E6" s="18" t="s">
        <v>376</v>
      </c>
      <c r="F6" s="18" t="s">
        <v>377</v>
      </c>
      <c r="G6" s="18" t="s">
        <v>402</v>
      </c>
      <c r="H6" s="18" t="s">
        <v>403</v>
      </c>
      <c r="I6" s="18" t="s">
        <v>8</v>
      </c>
      <c r="J6" s="18" t="s">
        <v>8</v>
      </c>
      <c r="K6" s="18" t="s">
        <v>8</v>
      </c>
      <c r="L6" s="18" t="s">
        <v>8</v>
      </c>
      <c r="M6" s="35" t="s">
        <v>404</v>
      </c>
    </row>
    <row r="7" spans="1:22" ht="17.25" customHeight="1" x14ac:dyDescent="0.25">
      <c r="A7" s="18">
        <v>2</v>
      </c>
      <c r="B7" s="32" t="s">
        <v>314</v>
      </c>
      <c r="C7" s="33" t="s">
        <v>340</v>
      </c>
      <c r="D7" s="34" t="s">
        <v>359</v>
      </c>
      <c r="E7" s="18" t="s">
        <v>376</v>
      </c>
      <c r="F7" s="18" t="s">
        <v>377</v>
      </c>
      <c r="G7" s="18" t="s">
        <v>405</v>
      </c>
      <c r="H7" s="18" t="s">
        <v>406</v>
      </c>
      <c r="I7" s="18" t="s">
        <v>8</v>
      </c>
      <c r="J7" s="18" t="s">
        <v>8</v>
      </c>
      <c r="K7" s="18" t="s">
        <v>8</v>
      </c>
      <c r="L7" s="18" t="s">
        <v>8</v>
      </c>
      <c r="M7" s="35" t="s">
        <v>407</v>
      </c>
    </row>
    <row r="8" spans="1:22" ht="18" customHeight="1" x14ac:dyDescent="0.25">
      <c r="A8" s="18">
        <v>3</v>
      </c>
      <c r="B8" s="32" t="s">
        <v>310</v>
      </c>
      <c r="C8" s="36" t="s">
        <v>338</v>
      </c>
      <c r="D8" s="17" t="s">
        <v>342</v>
      </c>
      <c r="E8" s="18" t="s">
        <v>376</v>
      </c>
      <c r="F8" s="18" t="s">
        <v>377</v>
      </c>
      <c r="G8" s="18" t="s">
        <v>392</v>
      </c>
      <c r="H8" s="18" t="s">
        <v>382</v>
      </c>
      <c r="I8" s="18" t="s">
        <v>8</v>
      </c>
      <c r="J8" s="18" t="s">
        <v>8</v>
      </c>
      <c r="K8" s="18" t="s">
        <v>8</v>
      </c>
      <c r="L8" s="18" t="s">
        <v>8</v>
      </c>
      <c r="M8" s="17" t="s">
        <v>380</v>
      </c>
    </row>
    <row r="9" spans="1:22" ht="16.5" customHeight="1" x14ac:dyDescent="0.25">
      <c r="A9" s="18">
        <v>4</v>
      </c>
      <c r="B9" s="37" t="s">
        <v>347</v>
      </c>
      <c r="C9" s="38" t="s">
        <v>343</v>
      </c>
      <c r="D9" s="35" t="s">
        <v>344</v>
      </c>
      <c r="E9" s="18" t="s">
        <v>376</v>
      </c>
      <c r="F9" s="18" t="s">
        <v>381</v>
      </c>
      <c r="G9" s="37" t="s">
        <v>432</v>
      </c>
      <c r="H9" s="18" t="s">
        <v>433</v>
      </c>
      <c r="I9" s="18" t="s">
        <v>8</v>
      </c>
      <c r="J9" s="18" t="s">
        <v>8</v>
      </c>
      <c r="K9" s="18" t="s">
        <v>8</v>
      </c>
      <c r="L9" s="18" t="s">
        <v>8</v>
      </c>
      <c r="M9" s="37" t="s">
        <v>434</v>
      </c>
    </row>
    <row r="10" spans="1:22" ht="18" customHeight="1" x14ac:dyDescent="0.25">
      <c r="A10" s="18">
        <v>5</v>
      </c>
      <c r="B10" s="39" t="s">
        <v>321</v>
      </c>
      <c r="C10" s="33" t="s">
        <v>334</v>
      </c>
      <c r="D10" s="34" t="s">
        <v>360</v>
      </c>
      <c r="E10" s="18" t="s">
        <v>376</v>
      </c>
      <c r="F10" s="18" t="s">
        <v>377</v>
      </c>
      <c r="G10" s="18" t="s">
        <v>429</v>
      </c>
      <c r="H10" s="18" t="s">
        <v>430</v>
      </c>
      <c r="I10" s="18" t="s">
        <v>8</v>
      </c>
      <c r="J10" s="18" t="s">
        <v>8</v>
      </c>
      <c r="K10" s="18" t="s">
        <v>8</v>
      </c>
      <c r="L10" s="18" t="s">
        <v>8</v>
      </c>
      <c r="M10" s="37" t="s">
        <v>431</v>
      </c>
    </row>
    <row r="11" spans="1:22" ht="15.75" customHeight="1" x14ac:dyDescent="0.25">
      <c r="A11" s="18">
        <v>6</v>
      </c>
      <c r="B11" s="32" t="s">
        <v>322</v>
      </c>
      <c r="C11" s="33" t="s">
        <v>335</v>
      </c>
      <c r="D11" s="34" t="s">
        <v>361</v>
      </c>
      <c r="E11" s="18" t="s">
        <v>376</v>
      </c>
      <c r="F11" s="18" t="s">
        <v>451</v>
      </c>
      <c r="G11" s="18" t="s">
        <v>436</v>
      </c>
      <c r="H11" s="18" t="s">
        <v>437</v>
      </c>
      <c r="I11" s="18" t="s">
        <v>8</v>
      </c>
      <c r="J11" s="18" t="s">
        <v>8</v>
      </c>
      <c r="K11" s="18" t="s">
        <v>8</v>
      </c>
      <c r="L11" s="18" t="s">
        <v>72</v>
      </c>
      <c r="M11" s="37" t="s">
        <v>438</v>
      </c>
    </row>
    <row r="12" spans="1:22" ht="15.75" customHeight="1" x14ac:dyDescent="0.25">
      <c r="A12" s="18">
        <v>7</v>
      </c>
      <c r="B12" s="37" t="s">
        <v>660</v>
      </c>
      <c r="C12" s="19" t="s">
        <v>659</v>
      </c>
      <c r="D12" s="18" t="s">
        <v>661</v>
      </c>
      <c r="E12" s="18" t="s">
        <v>375</v>
      </c>
      <c r="F12" s="18" t="s">
        <v>452</v>
      </c>
      <c r="G12" s="18" t="s">
        <v>663</v>
      </c>
      <c r="H12" s="18" t="s">
        <v>664</v>
      </c>
      <c r="I12" s="18" t="s">
        <v>8</v>
      </c>
      <c r="J12" s="18" t="s">
        <v>8</v>
      </c>
      <c r="K12" s="18" t="s">
        <v>8</v>
      </c>
      <c r="L12" s="18" t="s">
        <v>72</v>
      </c>
      <c r="M12" s="18" t="s">
        <v>665</v>
      </c>
    </row>
    <row r="13" spans="1:22" ht="15.75" customHeight="1" x14ac:dyDescent="0.25">
      <c r="A13" s="18">
        <v>8</v>
      </c>
      <c r="B13" s="37" t="s">
        <v>348</v>
      </c>
      <c r="C13" s="40" t="s">
        <v>345</v>
      </c>
      <c r="D13" s="17" t="s">
        <v>346</v>
      </c>
      <c r="E13" s="18" t="s">
        <v>376</v>
      </c>
      <c r="F13" s="18" t="s">
        <v>452</v>
      </c>
      <c r="G13" s="37" t="s">
        <v>446</v>
      </c>
      <c r="H13" s="18" t="s">
        <v>443</v>
      </c>
      <c r="I13" s="18" t="s">
        <v>8</v>
      </c>
      <c r="J13" s="18" t="s">
        <v>8</v>
      </c>
      <c r="K13" s="18" t="s">
        <v>8</v>
      </c>
      <c r="L13" s="18" t="s">
        <v>72</v>
      </c>
      <c r="M13" s="18" t="s">
        <v>444</v>
      </c>
    </row>
    <row r="14" spans="1:22" ht="15.75" customHeight="1" x14ac:dyDescent="0.25">
      <c r="A14" s="18">
        <v>9</v>
      </c>
      <c r="B14" s="39" t="s">
        <v>323</v>
      </c>
      <c r="C14" s="33" t="s">
        <v>336</v>
      </c>
      <c r="D14" s="34" t="s">
        <v>439</v>
      </c>
      <c r="E14" s="18" t="s">
        <v>376</v>
      </c>
      <c r="F14" s="18" t="s">
        <v>377</v>
      </c>
      <c r="G14" s="18" t="s">
        <v>442</v>
      </c>
      <c r="H14" s="18" t="s">
        <v>441</v>
      </c>
      <c r="I14" s="18" t="s">
        <v>8</v>
      </c>
      <c r="J14" s="18" t="s">
        <v>8</v>
      </c>
      <c r="K14" s="18" t="s">
        <v>8</v>
      </c>
      <c r="L14" s="18" t="s">
        <v>8</v>
      </c>
      <c r="M14" s="37" t="s">
        <v>440</v>
      </c>
    </row>
    <row r="15" spans="1:22" ht="15.75" customHeight="1" x14ac:dyDescent="0.25">
      <c r="A15" s="18">
        <v>10</v>
      </c>
      <c r="B15" s="32" t="s">
        <v>309</v>
      </c>
      <c r="C15" s="33" t="s">
        <v>435</v>
      </c>
      <c r="D15" s="34" t="s">
        <v>362</v>
      </c>
      <c r="E15" s="18" t="s">
        <v>376</v>
      </c>
      <c r="F15" s="18" t="s">
        <v>381</v>
      </c>
      <c r="G15" s="18" t="s">
        <v>384</v>
      </c>
      <c r="H15" s="18" t="s">
        <v>383</v>
      </c>
      <c r="I15" s="18" t="s">
        <v>8</v>
      </c>
      <c r="J15" s="18" t="s">
        <v>8</v>
      </c>
      <c r="K15" s="18" t="s">
        <v>8</v>
      </c>
      <c r="L15" s="18" t="s">
        <v>8</v>
      </c>
      <c r="M15" s="17" t="s">
        <v>389</v>
      </c>
    </row>
    <row r="16" spans="1:22" ht="17.25" customHeight="1" x14ac:dyDescent="0.25">
      <c r="A16" s="18">
        <v>11</v>
      </c>
      <c r="B16" s="32" t="s">
        <v>312</v>
      </c>
      <c r="C16" s="41" t="s">
        <v>326</v>
      </c>
      <c r="D16" s="42" t="s">
        <v>363</v>
      </c>
      <c r="E16" s="18" t="s">
        <v>376</v>
      </c>
      <c r="F16" s="18" t="s">
        <v>377</v>
      </c>
      <c r="G16" s="18" t="s">
        <v>396</v>
      </c>
      <c r="H16" s="18" t="s">
        <v>397</v>
      </c>
      <c r="I16" s="18" t="s">
        <v>8</v>
      </c>
      <c r="J16" s="18" t="s">
        <v>8</v>
      </c>
      <c r="K16" s="18" t="s">
        <v>8</v>
      </c>
      <c r="L16" s="18" t="s">
        <v>8</v>
      </c>
      <c r="M16" s="35" t="s">
        <v>398</v>
      </c>
    </row>
    <row r="17" spans="1:13" x14ac:dyDescent="0.25">
      <c r="A17" s="18">
        <v>12</v>
      </c>
      <c r="B17" s="32" t="s">
        <v>366</v>
      </c>
      <c r="C17" s="41" t="s">
        <v>325</v>
      </c>
      <c r="D17" s="42" t="s">
        <v>365</v>
      </c>
      <c r="E17" s="18" t="s">
        <v>376</v>
      </c>
      <c r="F17" s="18" t="s">
        <v>381</v>
      </c>
      <c r="G17" s="18" t="s">
        <v>393</v>
      </c>
      <c r="H17" s="18" t="s">
        <v>394</v>
      </c>
      <c r="I17" s="18" t="s">
        <v>8</v>
      </c>
      <c r="J17" s="18" t="s">
        <v>8</v>
      </c>
      <c r="K17" s="18" t="s">
        <v>8</v>
      </c>
      <c r="L17" s="18" t="s">
        <v>8</v>
      </c>
      <c r="M17" s="17" t="s">
        <v>395</v>
      </c>
    </row>
    <row r="18" spans="1:13" x14ac:dyDescent="0.25">
      <c r="A18" s="18">
        <v>13</v>
      </c>
      <c r="B18" s="32" t="s">
        <v>366</v>
      </c>
      <c r="C18" s="33" t="s">
        <v>327</v>
      </c>
      <c r="D18" s="34" t="s">
        <v>364</v>
      </c>
      <c r="E18" s="18" t="s">
        <v>376</v>
      </c>
      <c r="F18" s="18" t="s">
        <v>452</v>
      </c>
      <c r="G18" s="18" t="s">
        <v>399</v>
      </c>
      <c r="H18" s="18" t="s">
        <v>400</v>
      </c>
      <c r="I18" s="18" t="s">
        <v>8</v>
      </c>
      <c r="J18" s="18" t="s">
        <v>8</v>
      </c>
      <c r="K18" s="18" t="s">
        <v>8</v>
      </c>
      <c r="L18" s="18" t="s">
        <v>72</v>
      </c>
      <c r="M18" s="35" t="s">
        <v>401</v>
      </c>
    </row>
    <row r="19" spans="1:13" ht="18" customHeight="1" x14ac:dyDescent="0.25">
      <c r="A19" s="18">
        <v>14</v>
      </c>
      <c r="B19" s="37" t="s">
        <v>662</v>
      </c>
      <c r="C19" s="19" t="s">
        <v>658</v>
      </c>
      <c r="D19" s="18" t="s">
        <v>367</v>
      </c>
      <c r="E19" s="18" t="s">
        <v>375</v>
      </c>
      <c r="F19" s="18" t="s">
        <v>452</v>
      </c>
      <c r="G19" s="18" t="s">
        <v>666</v>
      </c>
      <c r="H19" s="18" t="s">
        <v>667</v>
      </c>
      <c r="I19" s="18" t="s">
        <v>72</v>
      </c>
      <c r="J19" s="18" t="s">
        <v>8</v>
      </c>
      <c r="K19" s="18" t="s">
        <v>8</v>
      </c>
      <c r="L19" s="18" t="s">
        <v>8</v>
      </c>
      <c r="M19" s="18" t="s">
        <v>668</v>
      </c>
    </row>
    <row r="20" spans="1:13" x14ac:dyDescent="0.25">
      <c r="A20" s="18">
        <v>15</v>
      </c>
      <c r="B20" s="39" t="s">
        <v>317</v>
      </c>
      <c r="C20" s="33" t="s">
        <v>329</v>
      </c>
      <c r="D20" s="34" t="s">
        <v>367</v>
      </c>
      <c r="E20" s="18" t="s">
        <v>375</v>
      </c>
      <c r="F20" s="18" t="s">
        <v>452</v>
      </c>
      <c r="G20" s="18" t="s">
        <v>414</v>
      </c>
      <c r="H20" s="18" t="s">
        <v>415</v>
      </c>
      <c r="I20" s="18" t="s">
        <v>72</v>
      </c>
      <c r="J20" s="18" t="s">
        <v>8</v>
      </c>
      <c r="K20" s="18" t="s">
        <v>8</v>
      </c>
      <c r="L20" s="18" t="s">
        <v>8</v>
      </c>
      <c r="M20" s="18" t="s">
        <v>416</v>
      </c>
    </row>
    <row r="21" spans="1:13" ht="14.25" customHeight="1" x14ac:dyDescent="0.25">
      <c r="A21" s="18">
        <v>16</v>
      </c>
      <c r="B21" s="32" t="s">
        <v>320</v>
      </c>
      <c r="C21" s="33" t="s">
        <v>333</v>
      </c>
      <c r="D21" s="34" t="s">
        <v>368</v>
      </c>
      <c r="E21" s="18" t="s">
        <v>376</v>
      </c>
      <c r="F21" s="18" t="s">
        <v>377</v>
      </c>
      <c r="G21" s="18" t="s">
        <v>427</v>
      </c>
      <c r="H21" s="18" t="s">
        <v>426</v>
      </c>
      <c r="I21" s="18" t="s">
        <v>8</v>
      </c>
      <c r="J21" s="18" t="s">
        <v>8</v>
      </c>
      <c r="K21" s="18" t="s">
        <v>8</v>
      </c>
      <c r="L21" s="18" t="s">
        <v>8</v>
      </c>
      <c r="M21" s="37" t="s">
        <v>428</v>
      </c>
    </row>
    <row r="22" spans="1:13" ht="15" customHeight="1" x14ac:dyDescent="0.25">
      <c r="A22" s="18">
        <v>17</v>
      </c>
      <c r="B22" s="32" t="s">
        <v>318</v>
      </c>
      <c r="C22" s="33" t="s">
        <v>331</v>
      </c>
      <c r="D22" s="34" t="s">
        <v>369</v>
      </c>
      <c r="E22" s="18" t="s">
        <v>376</v>
      </c>
      <c r="F22" s="18" t="s">
        <v>734</v>
      </c>
      <c r="G22" s="18" t="s">
        <v>421</v>
      </c>
      <c r="H22" s="18" t="s">
        <v>420</v>
      </c>
      <c r="I22" s="18" t="s">
        <v>8</v>
      </c>
      <c r="J22" s="18" t="s">
        <v>8</v>
      </c>
      <c r="K22" s="18" t="s">
        <v>8</v>
      </c>
      <c r="L22" s="18" t="s">
        <v>8</v>
      </c>
      <c r="M22" s="37" t="s">
        <v>422</v>
      </c>
    </row>
    <row r="23" spans="1:13" ht="14.25" customHeight="1" x14ac:dyDescent="0.25">
      <c r="A23" s="18">
        <v>18</v>
      </c>
      <c r="B23" s="39" t="s">
        <v>735</v>
      </c>
      <c r="C23" s="33" t="s">
        <v>330</v>
      </c>
      <c r="D23" s="34" t="s">
        <v>370</v>
      </c>
      <c r="E23" s="18" t="s">
        <v>376</v>
      </c>
      <c r="F23" s="18" t="s">
        <v>734</v>
      </c>
      <c r="G23" s="18" t="s">
        <v>418</v>
      </c>
      <c r="H23" s="18" t="s">
        <v>417</v>
      </c>
      <c r="I23" s="18" t="s">
        <v>8</v>
      </c>
      <c r="J23" s="18" t="s">
        <v>8</v>
      </c>
      <c r="K23" s="18" t="s">
        <v>8</v>
      </c>
      <c r="L23" s="18" t="s">
        <v>8</v>
      </c>
      <c r="M23" s="37" t="s">
        <v>419</v>
      </c>
    </row>
    <row r="24" spans="1:13" ht="14.25" customHeight="1" x14ac:dyDescent="0.25">
      <c r="A24" s="18">
        <v>19</v>
      </c>
      <c r="B24" s="32" t="s">
        <v>311</v>
      </c>
      <c r="C24" s="41" t="s">
        <v>324</v>
      </c>
      <c r="D24" s="42" t="s">
        <v>371</v>
      </c>
      <c r="E24" s="18" t="s">
        <v>376</v>
      </c>
      <c r="F24" s="18" t="s">
        <v>385</v>
      </c>
      <c r="G24" s="18" t="s">
        <v>386</v>
      </c>
      <c r="H24" s="18" t="s">
        <v>390</v>
      </c>
      <c r="I24" s="18" t="s">
        <v>8</v>
      </c>
      <c r="J24" s="18" t="s">
        <v>8</v>
      </c>
      <c r="K24" s="18" t="s">
        <v>8</v>
      </c>
      <c r="L24" s="18" t="s">
        <v>8</v>
      </c>
      <c r="M24" s="35" t="s">
        <v>391</v>
      </c>
    </row>
    <row r="25" spans="1:13" x14ac:dyDescent="0.25">
      <c r="A25" s="18">
        <v>20</v>
      </c>
      <c r="B25" s="37" t="s">
        <v>350</v>
      </c>
      <c r="C25" s="43" t="s">
        <v>349</v>
      </c>
      <c r="D25" s="18" t="s">
        <v>351</v>
      </c>
      <c r="E25" s="18" t="s">
        <v>376</v>
      </c>
      <c r="F25" s="18" t="s">
        <v>377</v>
      </c>
      <c r="G25" s="18" t="s">
        <v>447</v>
      </c>
      <c r="H25" s="18" t="s">
        <v>445</v>
      </c>
      <c r="I25" s="18" t="s">
        <v>8</v>
      </c>
      <c r="J25" s="18" t="s">
        <v>8</v>
      </c>
      <c r="K25" s="18" t="s">
        <v>8</v>
      </c>
      <c r="L25" s="18" t="s">
        <v>8</v>
      </c>
      <c r="M25" s="18" t="s">
        <v>448</v>
      </c>
    </row>
    <row r="26" spans="1:13" ht="16.5" customHeight="1" x14ac:dyDescent="0.25">
      <c r="A26" s="18">
        <v>21</v>
      </c>
      <c r="B26" s="37" t="s">
        <v>353</v>
      </c>
      <c r="C26" s="43" t="s">
        <v>352</v>
      </c>
      <c r="D26" s="18" t="s">
        <v>354</v>
      </c>
      <c r="E26" s="18" t="s">
        <v>376</v>
      </c>
      <c r="F26" s="18" t="s">
        <v>452</v>
      </c>
      <c r="G26" s="18" t="s">
        <v>450</v>
      </c>
      <c r="H26" s="18" t="s">
        <v>449</v>
      </c>
      <c r="I26" s="18" t="s">
        <v>8</v>
      </c>
      <c r="J26" s="18" t="s">
        <v>8</v>
      </c>
      <c r="K26" s="18" t="s">
        <v>8</v>
      </c>
      <c r="L26" s="18" t="s">
        <v>72</v>
      </c>
      <c r="M26" s="18" t="s">
        <v>736</v>
      </c>
    </row>
    <row r="27" spans="1:13" s="71" customFormat="1" ht="14.25" customHeight="1" x14ac:dyDescent="0.25">
      <c r="A27" s="71">
        <v>22</v>
      </c>
      <c r="B27" s="71" t="s">
        <v>356</v>
      </c>
      <c r="C27" s="40" t="s">
        <v>355</v>
      </c>
      <c r="D27" s="71" t="s">
        <v>357</v>
      </c>
      <c r="E27" s="71" t="s">
        <v>376</v>
      </c>
      <c r="F27" s="71" t="s">
        <v>377</v>
      </c>
      <c r="G27" s="71" t="s">
        <v>453</v>
      </c>
      <c r="H27" s="71" t="s">
        <v>454</v>
      </c>
      <c r="I27" s="71" t="s">
        <v>8</v>
      </c>
      <c r="J27" s="71" t="s">
        <v>8</v>
      </c>
      <c r="K27" s="71" t="s">
        <v>8</v>
      </c>
      <c r="L27" s="71" t="s">
        <v>8</v>
      </c>
      <c r="M27" s="71" t="s">
        <v>455</v>
      </c>
    </row>
    <row r="28" spans="1:13" s="71" customFormat="1" x14ac:dyDescent="0.25">
      <c r="A28" s="71">
        <v>23</v>
      </c>
      <c r="B28" s="72" t="s">
        <v>316</v>
      </c>
      <c r="C28" s="73" t="s">
        <v>328</v>
      </c>
      <c r="D28" s="74" t="s">
        <v>372</v>
      </c>
      <c r="E28" s="71" t="s">
        <v>376</v>
      </c>
      <c r="F28" s="71" t="s">
        <v>452</v>
      </c>
      <c r="G28" s="71" t="s">
        <v>411</v>
      </c>
      <c r="H28" s="71" t="s">
        <v>412</v>
      </c>
      <c r="I28" s="71" t="s">
        <v>72</v>
      </c>
      <c r="J28" s="71" t="s">
        <v>8</v>
      </c>
      <c r="K28" s="71" t="s">
        <v>72</v>
      </c>
      <c r="L28" s="71" t="s">
        <v>8</v>
      </c>
      <c r="M28" s="35" t="s">
        <v>413</v>
      </c>
    </row>
    <row r="29" spans="1:13" s="71" customFormat="1" x14ac:dyDescent="0.25">
      <c r="A29" s="71">
        <v>24</v>
      </c>
      <c r="B29" s="72" t="s">
        <v>319</v>
      </c>
      <c r="C29" s="75" t="s">
        <v>332</v>
      </c>
      <c r="D29" s="74" t="s">
        <v>373</v>
      </c>
      <c r="E29" s="71" t="s">
        <v>376</v>
      </c>
      <c r="F29" s="71" t="s">
        <v>377</v>
      </c>
      <c r="G29" s="71" t="s">
        <v>423</v>
      </c>
      <c r="H29" s="71" t="s">
        <v>424</v>
      </c>
      <c r="I29" s="71" t="s">
        <v>72</v>
      </c>
      <c r="J29" s="71" t="s">
        <v>8</v>
      </c>
      <c r="K29" s="71" t="s">
        <v>8</v>
      </c>
      <c r="L29" s="71" t="s">
        <v>8</v>
      </c>
      <c r="M29" s="76" t="s">
        <v>425</v>
      </c>
    </row>
    <row r="30" spans="1:13" s="71" customFormat="1" x14ac:dyDescent="0.25">
      <c r="A30" s="71">
        <v>25</v>
      </c>
      <c r="B30" s="72" t="s">
        <v>315</v>
      </c>
      <c r="C30" s="75" t="s">
        <v>341</v>
      </c>
      <c r="D30" s="74" t="s">
        <v>374</v>
      </c>
      <c r="E30" s="71" t="s">
        <v>376</v>
      </c>
      <c r="F30" s="71" t="s">
        <v>452</v>
      </c>
      <c r="G30" s="71" t="s">
        <v>408</v>
      </c>
      <c r="H30" s="71" t="s">
        <v>409</v>
      </c>
      <c r="I30" s="71" t="s">
        <v>8</v>
      </c>
      <c r="J30" s="71" t="s">
        <v>8</v>
      </c>
      <c r="K30" s="71" t="s">
        <v>8</v>
      </c>
      <c r="L30" s="71" t="s">
        <v>72</v>
      </c>
      <c r="M30" s="35" t="s">
        <v>410</v>
      </c>
    </row>
    <row r="31" spans="1:13" s="71" customFormat="1" x14ac:dyDescent="0.25">
      <c r="A31" s="71">
        <v>26</v>
      </c>
      <c r="B31" s="76" t="s">
        <v>612</v>
      </c>
      <c r="C31" s="19" t="s">
        <v>607</v>
      </c>
      <c r="D31" s="71" t="s">
        <v>608</v>
      </c>
      <c r="E31" s="71" t="s">
        <v>376</v>
      </c>
      <c r="F31" s="71" t="s">
        <v>609</v>
      </c>
      <c r="G31" s="71" t="s">
        <v>610</v>
      </c>
      <c r="H31" s="71" t="s">
        <v>611</v>
      </c>
      <c r="I31" s="71" t="s">
        <v>8</v>
      </c>
      <c r="J31" s="71" t="s">
        <v>8</v>
      </c>
      <c r="K31" s="71" t="s">
        <v>72</v>
      </c>
      <c r="L31" s="71" t="s">
        <v>72</v>
      </c>
      <c r="M31" s="71" t="s">
        <v>613</v>
      </c>
    </row>
    <row r="32" spans="1:13" s="71" customFormat="1" x14ac:dyDescent="0.25">
      <c r="A32" s="71">
        <v>27</v>
      </c>
      <c r="B32" s="71" t="s">
        <v>706</v>
      </c>
      <c r="C32" s="77" t="s">
        <v>705</v>
      </c>
      <c r="D32" s="71" t="s">
        <v>704</v>
      </c>
      <c r="E32" s="71" t="s">
        <v>376</v>
      </c>
      <c r="F32" s="71" t="s">
        <v>703</v>
      </c>
      <c r="G32" s="71" t="s">
        <v>712</v>
      </c>
      <c r="H32" s="71" t="s">
        <v>708</v>
      </c>
      <c r="I32" s="71" t="s">
        <v>8</v>
      </c>
      <c r="J32" s="71" t="s">
        <v>8</v>
      </c>
      <c r="K32" s="71" t="s">
        <v>72</v>
      </c>
      <c r="L32" s="71" t="s">
        <v>72</v>
      </c>
      <c r="M32" s="71" t="s">
        <v>707</v>
      </c>
    </row>
    <row r="33" spans="1:13" s="71" customFormat="1" x14ac:dyDescent="0.25">
      <c r="A33" s="71">
        <v>28</v>
      </c>
      <c r="B33" s="71" t="s">
        <v>710</v>
      </c>
      <c r="C33" s="56" t="s">
        <v>709</v>
      </c>
      <c r="D33" s="71" t="s">
        <v>711</v>
      </c>
      <c r="E33" s="71" t="s">
        <v>376</v>
      </c>
      <c r="F33" s="71" t="s">
        <v>452</v>
      </c>
      <c r="G33" s="71" t="s">
        <v>713</v>
      </c>
      <c r="H33" s="71" t="s">
        <v>714</v>
      </c>
      <c r="I33" s="71" t="s">
        <v>8</v>
      </c>
      <c r="J33" s="71" t="s">
        <v>8</v>
      </c>
      <c r="K33" s="71" t="s">
        <v>8</v>
      </c>
      <c r="L33" s="71" t="s">
        <v>8</v>
      </c>
      <c r="M33" s="71" t="s">
        <v>715</v>
      </c>
    </row>
    <row r="34" spans="1:13" s="71" customFormat="1" x14ac:dyDescent="0.25">
      <c r="A34" s="71">
        <v>29</v>
      </c>
      <c r="B34" s="71" t="s">
        <v>717</v>
      </c>
      <c r="C34" s="56" t="s">
        <v>716</v>
      </c>
      <c r="D34" s="71" t="s">
        <v>718</v>
      </c>
      <c r="E34" s="71" t="s">
        <v>376</v>
      </c>
      <c r="F34" s="71" t="s">
        <v>452</v>
      </c>
      <c r="G34" s="71" t="s">
        <v>719</v>
      </c>
      <c r="H34" s="71" t="s">
        <v>720</v>
      </c>
      <c r="I34" s="71" t="s">
        <v>8</v>
      </c>
      <c r="J34" s="71" t="s">
        <v>8</v>
      </c>
      <c r="K34" s="71" t="s">
        <v>8</v>
      </c>
      <c r="L34" s="71" t="s">
        <v>8</v>
      </c>
      <c r="M34" s="71" t="s">
        <v>721</v>
      </c>
    </row>
    <row r="35" spans="1:13" s="71" customFormat="1" x14ac:dyDescent="0.25">
      <c r="A35" s="71">
        <v>30</v>
      </c>
      <c r="B35" s="71" t="s">
        <v>722</v>
      </c>
      <c r="C35" s="56" t="s">
        <v>723</v>
      </c>
      <c r="D35" s="71" t="s">
        <v>724</v>
      </c>
      <c r="E35" s="71" t="s">
        <v>376</v>
      </c>
      <c r="F35" s="71" t="s">
        <v>703</v>
      </c>
      <c r="G35" s="71" t="s">
        <v>725</v>
      </c>
      <c r="H35" s="71" t="s">
        <v>708</v>
      </c>
      <c r="I35" s="71" t="s">
        <v>8</v>
      </c>
      <c r="J35" s="71" t="s">
        <v>8</v>
      </c>
      <c r="K35" s="71" t="s">
        <v>8</v>
      </c>
      <c r="L35" s="71" t="s">
        <v>8</v>
      </c>
      <c r="M35" s="71" t="s">
        <v>726</v>
      </c>
    </row>
    <row r="36" spans="1:13" s="71" customFormat="1" x14ac:dyDescent="0.25">
      <c r="A36" s="71">
        <v>31</v>
      </c>
      <c r="B36" s="71" t="s">
        <v>727</v>
      </c>
      <c r="C36" s="56" t="s">
        <v>728</v>
      </c>
      <c r="D36" s="71" t="s">
        <v>729</v>
      </c>
      <c r="E36" s="71" t="s">
        <v>376</v>
      </c>
      <c r="F36" s="71" t="s">
        <v>730</v>
      </c>
      <c r="G36" s="71" t="s">
        <v>731</v>
      </c>
      <c r="H36" s="71" t="s">
        <v>708</v>
      </c>
      <c r="I36" s="71" t="s">
        <v>8</v>
      </c>
      <c r="J36" s="71" t="s">
        <v>8</v>
      </c>
      <c r="K36" s="71" t="s">
        <v>8</v>
      </c>
      <c r="L36" s="71" t="s">
        <v>8</v>
      </c>
      <c r="M36" s="71" t="s">
        <v>732</v>
      </c>
    </row>
    <row r="37" spans="1:13" s="61" customFormat="1" x14ac:dyDescent="0.25">
      <c r="A37" s="61">
        <v>32</v>
      </c>
      <c r="B37" s="61" t="s">
        <v>854</v>
      </c>
      <c r="C37" s="62" t="s">
        <v>849</v>
      </c>
      <c r="D37" s="61" t="s">
        <v>850</v>
      </c>
      <c r="E37" s="61" t="s">
        <v>376</v>
      </c>
      <c r="F37" s="61" t="s">
        <v>730</v>
      </c>
      <c r="G37" s="61" t="s">
        <v>851</v>
      </c>
      <c r="H37" s="61" t="s">
        <v>852</v>
      </c>
      <c r="I37" s="61" t="s">
        <v>8</v>
      </c>
      <c r="J37" s="61" t="s">
        <v>8</v>
      </c>
      <c r="K37" s="61" t="s">
        <v>8</v>
      </c>
      <c r="M37" s="61" t="s">
        <v>853</v>
      </c>
    </row>
    <row r="38" spans="1:13" s="61" customFormat="1" x14ac:dyDescent="0.25">
      <c r="A38" s="61">
        <v>33</v>
      </c>
      <c r="B38" s="61" t="s">
        <v>857</v>
      </c>
      <c r="C38" s="62" t="s">
        <v>856</v>
      </c>
      <c r="D38" s="61" t="s">
        <v>855</v>
      </c>
      <c r="E38" s="61" t="s">
        <v>376</v>
      </c>
      <c r="F38" s="61" t="s">
        <v>730</v>
      </c>
      <c r="G38" s="61" t="s">
        <v>858</v>
      </c>
      <c r="H38" s="61" t="s">
        <v>96</v>
      </c>
      <c r="I38" s="61" t="s">
        <v>72</v>
      </c>
      <c r="J38" s="61" t="s">
        <v>8</v>
      </c>
      <c r="K38" s="61" t="s">
        <v>72</v>
      </c>
      <c r="M38" s="61" t="s">
        <v>859</v>
      </c>
    </row>
    <row r="39" spans="1:13" s="61" customFormat="1" x14ac:dyDescent="0.25">
      <c r="A39" s="61">
        <v>34</v>
      </c>
      <c r="B39" s="61" t="s">
        <v>860</v>
      </c>
      <c r="C39" s="62" t="s">
        <v>861</v>
      </c>
      <c r="D39" s="61" t="s">
        <v>862</v>
      </c>
      <c r="E39" s="61" t="s">
        <v>376</v>
      </c>
      <c r="F39" s="61" t="s">
        <v>730</v>
      </c>
      <c r="G39" s="61" t="s">
        <v>868</v>
      </c>
      <c r="H39" s="61" t="s">
        <v>852</v>
      </c>
      <c r="I39" s="61" t="s">
        <v>8</v>
      </c>
      <c r="J39" s="61" t="s">
        <v>8</v>
      </c>
      <c r="K39" s="61" t="s">
        <v>8</v>
      </c>
      <c r="M39" s="61" t="s">
        <v>863</v>
      </c>
    </row>
    <row r="40" spans="1:13" s="61" customFormat="1" x14ac:dyDescent="0.25">
      <c r="A40" s="61">
        <v>35</v>
      </c>
      <c r="B40" s="61" t="s">
        <v>865</v>
      </c>
      <c r="C40" s="62" t="s">
        <v>866</v>
      </c>
      <c r="D40" s="61" t="s">
        <v>867</v>
      </c>
      <c r="E40" s="61" t="s">
        <v>376</v>
      </c>
      <c r="F40" s="61" t="s">
        <v>869</v>
      </c>
      <c r="G40" s="61" t="s">
        <v>870</v>
      </c>
      <c r="H40" s="61" t="s">
        <v>871</v>
      </c>
      <c r="I40" s="61" t="s">
        <v>8</v>
      </c>
      <c r="J40" s="61" t="s">
        <v>8</v>
      </c>
      <c r="M40" s="61" t="s">
        <v>872</v>
      </c>
    </row>
    <row r="41" spans="1:13" s="61" customFormat="1" x14ac:dyDescent="0.25">
      <c r="A41" s="61">
        <v>36</v>
      </c>
      <c r="B41" s="61" t="s">
        <v>873</v>
      </c>
      <c r="C41" s="62" t="s">
        <v>874</v>
      </c>
      <c r="D41" s="61" t="s">
        <v>875</v>
      </c>
      <c r="E41" s="61" t="s">
        <v>376</v>
      </c>
    </row>
    <row r="42" spans="1:13" s="61" customFormat="1" x14ac:dyDescent="0.25">
      <c r="A42" s="61">
        <v>37</v>
      </c>
      <c r="B42" s="61" t="s">
        <v>878</v>
      </c>
      <c r="C42" s="62" t="s">
        <v>877</v>
      </c>
      <c r="D42" s="61" t="s">
        <v>876</v>
      </c>
      <c r="E42" s="61" t="s">
        <v>376</v>
      </c>
      <c r="F42" s="61" t="s">
        <v>879</v>
      </c>
      <c r="G42" s="61" t="s">
        <v>880</v>
      </c>
      <c r="H42" s="61" t="s">
        <v>111</v>
      </c>
      <c r="I42" s="61" t="s">
        <v>8</v>
      </c>
      <c r="J42" s="61" t="s">
        <v>8</v>
      </c>
      <c r="K42" s="61" t="s">
        <v>8</v>
      </c>
      <c r="M42" s="61" t="s">
        <v>881</v>
      </c>
    </row>
    <row r="43" spans="1:13" s="61" customFormat="1" x14ac:dyDescent="0.25">
      <c r="A43" s="61">
        <v>38</v>
      </c>
      <c r="B43" s="61" t="s">
        <v>885</v>
      </c>
      <c r="C43" s="62" t="s">
        <v>883</v>
      </c>
      <c r="D43" s="61" t="s">
        <v>882</v>
      </c>
      <c r="E43" s="61" t="s">
        <v>376</v>
      </c>
      <c r="F43" s="61" t="s">
        <v>703</v>
      </c>
      <c r="H43" s="61" t="s">
        <v>852</v>
      </c>
      <c r="I43" s="61" t="s">
        <v>8</v>
      </c>
      <c r="J43" s="61" t="s">
        <v>8</v>
      </c>
      <c r="M43" s="61" t="s">
        <v>884</v>
      </c>
    </row>
    <row r="44" spans="1:13" s="61" customFormat="1" x14ac:dyDescent="0.25">
      <c r="A44" s="61">
        <v>39</v>
      </c>
      <c r="B44" s="61" t="s">
        <v>886</v>
      </c>
      <c r="C44" s="62" t="s">
        <v>887</v>
      </c>
      <c r="D44" s="61" t="s">
        <v>888</v>
      </c>
      <c r="E44" s="61" t="s">
        <v>376</v>
      </c>
      <c r="F44" s="61" t="s">
        <v>889</v>
      </c>
      <c r="G44" s="61" t="s">
        <v>890</v>
      </c>
      <c r="H44" s="61" t="s">
        <v>73</v>
      </c>
      <c r="I44" s="61" t="s">
        <v>72</v>
      </c>
      <c r="J44" s="61" t="s">
        <v>8</v>
      </c>
      <c r="K44" s="61" t="s">
        <v>72</v>
      </c>
      <c r="M44" s="61" t="s">
        <v>891</v>
      </c>
    </row>
    <row r="45" spans="1:13" s="61" customFormat="1" x14ac:dyDescent="0.25">
      <c r="A45" s="61">
        <v>40</v>
      </c>
      <c r="B45" s="61" t="s">
        <v>892</v>
      </c>
      <c r="C45" s="62" t="s">
        <v>893</v>
      </c>
      <c r="D45" s="61" t="s">
        <v>608</v>
      </c>
      <c r="E45" s="61" t="s">
        <v>376</v>
      </c>
      <c r="F45" s="61" t="s">
        <v>894</v>
      </c>
      <c r="G45" s="61" t="s">
        <v>895</v>
      </c>
      <c r="H45" s="61" t="s">
        <v>852</v>
      </c>
      <c r="I45" s="61" t="s">
        <v>8</v>
      </c>
      <c r="J45" s="61" t="s">
        <v>8</v>
      </c>
      <c r="K45" s="61" t="s">
        <v>8</v>
      </c>
      <c r="M45" s="61" t="s">
        <v>896</v>
      </c>
    </row>
    <row r="46" spans="1:13" s="61" customFormat="1" x14ac:dyDescent="0.25">
      <c r="A46" s="61">
        <v>41</v>
      </c>
      <c r="B46" s="61" t="s">
        <v>898</v>
      </c>
      <c r="C46" s="62" t="s">
        <v>899</v>
      </c>
      <c r="D46" s="61" t="s">
        <v>897</v>
      </c>
      <c r="E46" s="61" t="s">
        <v>376</v>
      </c>
      <c r="F46" s="61" t="s">
        <v>730</v>
      </c>
      <c r="G46" s="61" t="s">
        <v>900</v>
      </c>
      <c r="H46" s="61" t="s">
        <v>852</v>
      </c>
      <c r="I46" s="61" t="s">
        <v>72</v>
      </c>
      <c r="J46" s="61" t="s">
        <v>8</v>
      </c>
      <c r="K46" s="61" t="s">
        <v>8</v>
      </c>
      <c r="M46" s="61" t="s">
        <v>901</v>
      </c>
    </row>
    <row r="47" spans="1:13" s="61" customFormat="1" x14ac:dyDescent="0.25">
      <c r="A47" s="61">
        <v>42</v>
      </c>
      <c r="B47" s="61" t="s">
        <v>902</v>
      </c>
      <c r="C47" s="62" t="s">
        <v>903</v>
      </c>
      <c r="D47" s="61" t="s">
        <v>904</v>
      </c>
      <c r="E47" s="61" t="s">
        <v>376</v>
      </c>
      <c r="F47" s="61" t="s">
        <v>730</v>
      </c>
      <c r="G47" s="61" t="s">
        <v>905</v>
      </c>
      <c r="H47" s="61" t="s">
        <v>852</v>
      </c>
      <c r="I47" s="61" t="s">
        <v>8</v>
      </c>
      <c r="J47" s="61" t="s">
        <v>8</v>
      </c>
      <c r="K47" s="61" t="s">
        <v>8</v>
      </c>
      <c r="M47" s="61" t="s">
        <v>906</v>
      </c>
    </row>
    <row r="48" spans="1:13" s="61" customFormat="1" x14ac:dyDescent="0.25">
      <c r="A48" s="61">
        <v>43</v>
      </c>
      <c r="B48" s="61" t="s">
        <v>907</v>
      </c>
      <c r="C48" s="62" t="s">
        <v>908</v>
      </c>
      <c r="D48" s="61" t="s">
        <v>909</v>
      </c>
      <c r="E48" s="61" t="s">
        <v>376</v>
      </c>
      <c r="F48" s="61" t="s">
        <v>703</v>
      </c>
      <c r="G48" s="61" t="s">
        <v>910</v>
      </c>
      <c r="H48" s="61" t="s">
        <v>73</v>
      </c>
      <c r="I48" s="61" t="s">
        <v>72</v>
      </c>
      <c r="J48" s="61" t="s">
        <v>8</v>
      </c>
      <c r="K48" s="61" t="s">
        <v>72</v>
      </c>
      <c r="M48" s="61" t="s">
        <v>911</v>
      </c>
    </row>
    <row r="49" spans="1:13" s="61" customFormat="1" x14ac:dyDescent="0.25">
      <c r="A49" s="61">
        <v>44</v>
      </c>
      <c r="B49" s="61" t="s">
        <v>912</v>
      </c>
      <c r="C49" s="62" t="s">
        <v>913</v>
      </c>
      <c r="D49" s="61" t="s">
        <v>914</v>
      </c>
      <c r="E49" s="61" t="s">
        <v>376</v>
      </c>
      <c r="F49" s="61" t="s">
        <v>730</v>
      </c>
      <c r="G49" s="61" t="s">
        <v>915</v>
      </c>
      <c r="H49" s="61" t="s">
        <v>852</v>
      </c>
      <c r="I49" s="61" t="s">
        <v>8</v>
      </c>
      <c r="J49" s="61" t="s">
        <v>8</v>
      </c>
      <c r="K49" s="61" t="s">
        <v>8</v>
      </c>
      <c r="M49" s="61" t="s">
        <v>916</v>
      </c>
    </row>
    <row r="50" spans="1:13" s="61" customFormat="1" x14ac:dyDescent="0.25">
      <c r="A50" s="61">
        <v>45</v>
      </c>
      <c r="B50" s="61" t="s">
        <v>918</v>
      </c>
      <c r="C50" s="62" t="s">
        <v>908</v>
      </c>
      <c r="D50" s="61" t="s">
        <v>917</v>
      </c>
      <c r="E50" s="61" t="s">
        <v>376</v>
      </c>
      <c r="F50" s="61" t="s">
        <v>730</v>
      </c>
      <c r="G50" s="61" t="s">
        <v>919</v>
      </c>
      <c r="I50" s="61" t="s">
        <v>72</v>
      </c>
      <c r="J50" s="61" t="s">
        <v>8</v>
      </c>
      <c r="K50" s="61" t="s">
        <v>72</v>
      </c>
      <c r="M50" s="61" t="s">
        <v>920</v>
      </c>
    </row>
    <row r="51" spans="1:13" s="61" customFormat="1" x14ac:dyDescent="0.25">
      <c r="A51" s="61">
        <v>46</v>
      </c>
      <c r="B51" s="61" t="s">
        <v>922</v>
      </c>
      <c r="C51" s="62" t="s">
        <v>923</v>
      </c>
      <c r="D51" s="61" t="s">
        <v>921</v>
      </c>
      <c r="E51" s="61" t="s">
        <v>376</v>
      </c>
      <c r="F51" s="61" t="s">
        <v>703</v>
      </c>
      <c r="G51" s="61" t="s">
        <v>924</v>
      </c>
      <c r="H51" s="61" t="s">
        <v>708</v>
      </c>
      <c r="I51" s="61" t="s">
        <v>8</v>
      </c>
      <c r="J51" s="61" t="s">
        <v>8</v>
      </c>
      <c r="K51" s="61" t="s">
        <v>8</v>
      </c>
      <c r="M51" s="61" t="s">
        <v>925</v>
      </c>
    </row>
  </sheetData>
  <autoFilter ref="A5:M5" xr:uid="{92DEAD94-17CA-4E58-9E28-BC57C5266C09}"/>
  <sortState xmlns:xlrd2="http://schemas.microsoft.com/office/spreadsheetml/2017/richdata2" ref="A6:M31">
    <sortCondition ref="C6:C31"/>
  </sortState>
  <mergeCells count="4">
    <mergeCell ref="I3:L3"/>
    <mergeCell ref="A3:D3"/>
    <mergeCell ref="A1:D1"/>
    <mergeCell ref="A2:D2"/>
  </mergeCells>
  <phoneticPr fontId="2" type="noConversion"/>
  <hyperlinks>
    <hyperlink ref="C8" r:id="rId1" xr:uid="{CD9818BC-0648-4910-BEAB-C9795D7E06AE}"/>
    <hyperlink ref="C15" r:id="rId2" xr:uid="{319D73F5-FE87-425D-A774-EBCDE06860F4}"/>
    <hyperlink ref="C24" r:id="rId3" xr:uid="{01165362-23C5-40DD-9A59-71EE34C32D16}"/>
    <hyperlink ref="C17" r:id="rId4" xr:uid="{C78C45AF-0DBA-4912-B095-9F561EFA605D}"/>
    <hyperlink ref="C16" r:id="rId5" xr:uid="{5E927187-AEE4-427D-ABF1-49AFA8700AE2}"/>
    <hyperlink ref="C18" r:id="rId6" xr:uid="{D0DFC61C-1536-4DE5-B7C6-45320710A844}"/>
    <hyperlink ref="C6" r:id="rId7" xr:uid="{50A94EF1-5947-4999-9D73-B54CAAD032BB}"/>
    <hyperlink ref="C7" r:id="rId8" xr:uid="{1B26F636-7752-41A8-9621-553633DE5CB4}"/>
    <hyperlink ref="C30" r:id="rId9" xr:uid="{152016F6-45BC-4C6F-9312-6BB662690480}"/>
    <hyperlink ref="C28" r:id="rId10" xr:uid="{9CF24475-4C4C-4A64-803D-5BF360364873}"/>
    <hyperlink ref="C20" r:id="rId11" xr:uid="{2740DC9A-D3CA-4030-8B22-CEBC8BEEE36D}"/>
    <hyperlink ref="C23" r:id="rId12" location="B17-vaccines-08-00396" xr:uid="{B31F4B7F-264E-4D47-A99D-28759639607B}"/>
    <hyperlink ref="C22" r:id="rId13" xr:uid="{A952C185-ADA8-4548-BB0D-2D92A4ED46CA}"/>
    <hyperlink ref="C29" r:id="rId14" xr:uid="{51029E77-C5B5-40ED-978F-27AE7FF3969E}"/>
    <hyperlink ref="C21" r:id="rId15" xr:uid="{480D760D-9022-4BAE-AA46-D0C511952D89}"/>
    <hyperlink ref="C10" r:id="rId16" xr:uid="{0E75FDEB-B379-44E2-84E2-209A502E9D28}"/>
    <hyperlink ref="C11" r:id="rId17" xr:uid="{D9327F57-5C99-4A21-BBBC-9D3C5A728469}"/>
    <hyperlink ref="C14" r:id="rId18" xr:uid="{93FD62DC-756F-4CA2-A3B1-1A55F3690C76}"/>
    <hyperlink ref="C9" r:id="rId19" xr:uid="{CEBE8469-E9BF-49F5-A19D-634027AD0446}"/>
    <hyperlink ref="C13" r:id="rId20" xr:uid="{72380325-B545-4A50-9D65-67C19B54367D}"/>
    <hyperlink ref="C25" r:id="rId21" xr:uid="{D5D0BBCE-3CE6-49BD-A0D1-2A7FE443D11B}"/>
    <hyperlink ref="C26" r:id="rId22" xr:uid="{0A82164A-31A3-4346-B1BD-E4B5EF7EADBD}"/>
    <hyperlink ref="C27" r:id="rId23" xr:uid="{BB095BF5-777C-4851-8928-81875665F753}"/>
    <hyperlink ref="C31" r:id="rId24" xr:uid="{61F3B012-240B-4AA7-944C-EC242A95FC40}"/>
    <hyperlink ref="C19" r:id="rId25" xr:uid="{270BCCAD-A3B5-4A8A-A534-D9026F8474A2}"/>
    <hyperlink ref="C12" r:id="rId26" xr:uid="{AA6DE4BF-8C8E-4179-8C57-FCAFE6E719B3}"/>
    <hyperlink ref="C32" r:id="rId27" xr:uid="{CB4EDAB2-476F-4C91-9F54-3B6F896B7054}"/>
    <hyperlink ref="C33" r:id="rId28" xr:uid="{22A8D59B-AB41-4587-9F43-5C7F6FB9BCD0}"/>
    <hyperlink ref="C34" r:id="rId29" xr:uid="{E385D80C-F403-418E-8381-64265F00CA14}"/>
    <hyperlink ref="C35" r:id="rId30" xr:uid="{C3F186D6-68F6-42EC-998E-DC536EA3DE37}"/>
    <hyperlink ref="C36" r:id="rId31" xr:uid="{8A9D5418-E4C9-4267-A2F8-1FB9AFC8C426}"/>
    <hyperlink ref="C37" r:id="rId32" xr:uid="{8A343883-6D28-4662-BD7B-EC4EF3B7CC99}"/>
    <hyperlink ref="C38" r:id="rId33" xr:uid="{ED1EA57E-4024-4ED9-8E21-04C3F9F27181}"/>
    <hyperlink ref="C39" r:id="rId34" xr:uid="{81DEE401-08D3-4882-99A0-CCD06503B609}"/>
    <hyperlink ref="C40" r:id="rId35" xr:uid="{F3EC2C6E-BF95-4EFA-A69A-4A74FC51D281}"/>
    <hyperlink ref="C41" r:id="rId36" xr:uid="{0DBC4859-CFB0-4397-94DE-7D2D1B71EAA5}"/>
    <hyperlink ref="C42" r:id="rId37" xr:uid="{C61474F6-3E61-4588-BA1F-CF76B23536D0}"/>
    <hyperlink ref="C43" r:id="rId38" location="change-history" xr:uid="{166C6A4B-1556-4251-AB97-DCEDC5374583}"/>
    <hyperlink ref="C44" r:id="rId39" xr:uid="{76F7E218-E308-414A-9952-B5D16DC59050}"/>
    <hyperlink ref="C45" r:id="rId40" xr:uid="{200F7D9F-BDD2-4501-BF53-DFCECA87F432}"/>
    <hyperlink ref="C46" r:id="rId41" xr:uid="{A6B748DB-7C6C-4B69-B3CF-EFFEA85943E4}"/>
    <hyperlink ref="C47" r:id="rId42" xr:uid="{F26E387A-C661-48C5-AF1C-F7B9539EF9C1}"/>
    <hyperlink ref="C48" r:id="rId43" xr:uid="{EF8BCB6D-8090-4947-8D77-F388CFF40561}"/>
    <hyperlink ref="C49" r:id="rId44" xr:uid="{28D56CD3-E479-47A5-9265-F05A7095EF81}"/>
    <hyperlink ref="C50" r:id="rId45" xr:uid="{D2F23223-0570-461D-B133-9BBB64ACAEEC}"/>
    <hyperlink ref="C51" r:id="rId46" xr:uid="{8B79E935-CDA9-4CA9-8E5A-DEF5F4EF8EDA}"/>
  </hyperlinks>
  <pageMargins left="0.7" right="0.7" top="0.75" bottom="0.75" header="0.3" footer="0.3"/>
  <pageSetup scale="115" orientation="portrait"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FE338-241F-45A3-B7F7-129AF55570A6}">
  <dimension ref="A1:AA68"/>
  <sheetViews>
    <sheetView zoomScaleNormal="100" workbookViewId="0">
      <pane xSplit="2" ySplit="3" topLeftCell="C4" activePane="bottomRight" state="frozen"/>
      <selection pane="topRight" activeCell="C1" sqref="C1"/>
      <selection pane="bottomLeft" activeCell="A7" sqref="A7"/>
      <selection pane="bottomRight" activeCell="E67" sqref="E67"/>
    </sheetView>
  </sheetViews>
  <sheetFormatPr defaultColWidth="9.140625" defaultRowHeight="15" x14ac:dyDescent="0.25"/>
  <cols>
    <col min="1" max="1" width="9.140625" style="4"/>
    <col min="2" max="2" width="29.42578125" style="4" customWidth="1"/>
    <col min="3" max="3" width="32.7109375" style="4" customWidth="1"/>
    <col min="4" max="5" width="37.5703125" style="4" customWidth="1"/>
    <col min="6" max="6" width="17.42578125" style="4" customWidth="1"/>
    <col min="7" max="7" width="23" style="18" customWidth="1"/>
    <col min="8" max="8" width="14" style="4" customWidth="1"/>
    <col min="9" max="9" width="16.85546875" style="4" bestFit="1" customWidth="1"/>
    <col min="10" max="10" width="16.140625" style="4" customWidth="1"/>
    <col min="11" max="11" width="31.85546875" style="4" customWidth="1"/>
    <col min="12" max="12" width="25.7109375" style="4" customWidth="1"/>
    <col min="13" max="13" width="25" style="4" bestFit="1" customWidth="1"/>
    <col min="14" max="14" width="63.28515625" style="4" customWidth="1"/>
    <col min="15" max="15" width="17" style="4" customWidth="1"/>
    <col min="16" max="16" width="26.28515625" style="4" bestFit="1" customWidth="1"/>
    <col min="17" max="17" width="32.140625" style="4" bestFit="1" customWidth="1"/>
    <col min="18" max="18" width="34.28515625" style="18" bestFit="1" customWidth="1"/>
    <col min="19" max="19" width="170.85546875" style="4" customWidth="1"/>
    <col min="20" max="20" width="29.140625" style="4" bestFit="1" customWidth="1"/>
    <col min="21" max="21" width="29.140625" style="4" customWidth="1"/>
    <col min="22" max="22" width="20.42578125" style="4" customWidth="1"/>
    <col min="23" max="23" width="40.85546875" style="4" bestFit="1" customWidth="1"/>
    <col min="24" max="24" width="30" style="4" bestFit="1" customWidth="1"/>
    <col min="25" max="27" width="29.140625" style="4" customWidth="1"/>
    <col min="28" max="16384" width="9.140625" style="4"/>
  </cols>
  <sheetData>
    <row r="1" spans="1:27" ht="49.5" customHeight="1" x14ac:dyDescent="0.25">
      <c r="A1" s="90" t="s">
        <v>657</v>
      </c>
      <c r="B1" s="91"/>
      <c r="C1" s="91"/>
      <c r="D1" s="91"/>
      <c r="E1" s="91"/>
      <c r="F1" s="91"/>
      <c r="G1" s="1"/>
      <c r="H1" s="2"/>
      <c r="I1" s="2"/>
      <c r="J1" s="2"/>
      <c r="K1" s="2"/>
      <c r="L1" s="2"/>
      <c r="M1" s="2"/>
      <c r="N1" s="2"/>
      <c r="O1" s="2"/>
      <c r="P1" s="2"/>
      <c r="Q1" s="2"/>
      <c r="R1" s="3"/>
      <c r="S1" s="2"/>
      <c r="T1" s="2"/>
      <c r="U1" s="2"/>
      <c r="V1" s="2"/>
      <c r="W1" s="2"/>
      <c r="X1" s="2"/>
      <c r="Y1" s="2"/>
      <c r="Z1" s="2"/>
      <c r="AA1" s="2"/>
    </row>
    <row r="2" spans="1:27" ht="35.25" customHeight="1" x14ac:dyDescent="0.25">
      <c r="A2" s="92" t="s">
        <v>820</v>
      </c>
      <c r="B2" s="93"/>
      <c r="C2" s="93"/>
      <c r="D2" s="93"/>
      <c r="E2" s="64"/>
      <c r="F2" s="64"/>
      <c r="G2" s="5"/>
      <c r="H2" s="6"/>
      <c r="I2" s="6"/>
      <c r="J2" s="6"/>
      <c r="K2" s="6"/>
      <c r="L2" s="6"/>
      <c r="M2" s="6"/>
      <c r="N2" s="6"/>
      <c r="O2" s="6"/>
      <c r="P2" s="6"/>
      <c r="Q2" s="6"/>
      <c r="R2" s="7"/>
      <c r="S2" s="6"/>
      <c r="T2" s="6"/>
      <c r="U2" s="6"/>
      <c r="V2" s="6"/>
      <c r="W2" s="6"/>
      <c r="X2" s="6"/>
      <c r="Y2" s="6"/>
      <c r="Z2" s="6"/>
      <c r="AA2" s="6"/>
    </row>
    <row r="3" spans="1:27" ht="23.25" customHeight="1" x14ac:dyDescent="0.25">
      <c r="A3" s="8" t="s">
        <v>2</v>
      </c>
      <c r="B3" s="8" t="s">
        <v>5</v>
      </c>
      <c r="C3" s="8" t="s">
        <v>168</v>
      </c>
      <c r="D3" s="8" t="s">
        <v>64</v>
      </c>
      <c r="E3" s="8" t="s">
        <v>1063</v>
      </c>
      <c r="F3" s="8" t="s">
        <v>3</v>
      </c>
      <c r="G3" s="9" t="s">
        <v>41</v>
      </c>
      <c r="H3" s="8" t="s">
        <v>6</v>
      </c>
      <c r="I3" s="8" t="s">
        <v>10</v>
      </c>
      <c r="J3" s="8" t="s">
        <v>7</v>
      </c>
      <c r="K3" s="8" t="s">
        <v>76</v>
      </c>
      <c r="L3" s="8" t="s">
        <v>63</v>
      </c>
      <c r="M3" s="8" t="s">
        <v>14</v>
      </c>
      <c r="N3" s="8" t="s">
        <v>228</v>
      </c>
      <c r="O3" s="8" t="s">
        <v>13</v>
      </c>
      <c r="P3" s="8" t="s">
        <v>4</v>
      </c>
      <c r="Q3" s="8" t="s">
        <v>71</v>
      </c>
      <c r="R3" s="9" t="s">
        <v>9</v>
      </c>
      <c r="S3" s="10" t="s">
        <v>177</v>
      </c>
    </row>
    <row r="4" spans="1:27" s="69" customFormat="1" x14ac:dyDescent="0.25">
      <c r="A4" s="69">
        <v>1</v>
      </c>
      <c r="B4" s="13" t="s">
        <v>22</v>
      </c>
      <c r="C4" s="69" t="s">
        <v>267</v>
      </c>
      <c r="D4" s="69" t="s">
        <v>101</v>
      </c>
      <c r="E4" s="69" t="s">
        <v>1064</v>
      </c>
      <c r="F4" s="78" t="s">
        <v>67</v>
      </c>
      <c r="G4" s="16" t="s">
        <v>108</v>
      </c>
      <c r="H4" s="69">
        <v>3</v>
      </c>
      <c r="I4" s="69">
        <v>1600</v>
      </c>
      <c r="J4" s="69" t="s">
        <v>109</v>
      </c>
      <c r="K4" s="69" t="s">
        <v>110</v>
      </c>
      <c r="L4" s="69" t="s">
        <v>111</v>
      </c>
      <c r="M4" s="69" t="s">
        <v>95</v>
      </c>
      <c r="N4" s="69" t="s">
        <v>105</v>
      </c>
      <c r="O4" s="69" t="s">
        <v>96</v>
      </c>
      <c r="P4" s="69" t="s">
        <v>8</v>
      </c>
      <c r="Q4" s="69" t="s">
        <v>8</v>
      </c>
      <c r="R4" s="17" t="s">
        <v>72</v>
      </c>
      <c r="S4" s="78" t="s">
        <v>73</v>
      </c>
    </row>
    <row r="5" spans="1:27" s="69" customFormat="1" x14ac:dyDescent="0.25">
      <c r="A5" s="69">
        <v>2</v>
      </c>
      <c r="B5" s="56" t="s">
        <v>57</v>
      </c>
      <c r="C5" s="69" t="s">
        <v>267</v>
      </c>
      <c r="D5" s="69" t="s">
        <v>101</v>
      </c>
      <c r="E5" s="69" t="s">
        <v>1065</v>
      </c>
      <c r="F5" s="69" t="s">
        <v>67</v>
      </c>
      <c r="G5" s="71" t="s">
        <v>108</v>
      </c>
      <c r="H5" s="69">
        <v>2</v>
      </c>
      <c r="I5" s="69">
        <v>229</v>
      </c>
      <c r="J5" s="69" t="s">
        <v>239</v>
      </c>
      <c r="K5" s="69" t="s">
        <v>103</v>
      </c>
      <c r="L5" s="69" t="s">
        <v>111</v>
      </c>
      <c r="M5" s="69" t="s">
        <v>69</v>
      </c>
      <c r="N5" s="69" t="s">
        <v>260</v>
      </c>
      <c r="O5" s="69" t="s">
        <v>218</v>
      </c>
      <c r="P5" s="69" t="s">
        <v>8</v>
      </c>
      <c r="Q5" s="69" t="s">
        <v>8</v>
      </c>
      <c r="R5" s="71" t="s">
        <v>72</v>
      </c>
      <c r="S5" s="69" t="s">
        <v>837</v>
      </c>
    </row>
    <row r="6" spans="1:27" s="69" customFormat="1" ht="16.5" customHeight="1" x14ac:dyDescent="0.25">
      <c r="A6" s="69">
        <v>3</v>
      </c>
      <c r="B6" s="56" t="s">
        <v>59</v>
      </c>
      <c r="C6" s="69" t="s">
        <v>267</v>
      </c>
      <c r="D6" s="69" t="s">
        <v>101</v>
      </c>
      <c r="E6" s="69" t="s">
        <v>1080</v>
      </c>
      <c r="F6" s="69" t="s">
        <v>67</v>
      </c>
      <c r="G6" s="71" t="s">
        <v>149</v>
      </c>
      <c r="H6" s="69" t="s">
        <v>73</v>
      </c>
      <c r="I6" s="69">
        <v>120</v>
      </c>
      <c r="J6" s="69" t="s">
        <v>109</v>
      </c>
      <c r="K6" s="69" t="s">
        <v>286</v>
      </c>
      <c r="L6" s="69" t="s">
        <v>111</v>
      </c>
      <c r="M6" s="69" t="s">
        <v>179</v>
      </c>
      <c r="N6" s="69" t="s">
        <v>287</v>
      </c>
      <c r="O6" s="69" t="s">
        <v>73</v>
      </c>
      <c r="P6" s="69" t="s">
        <v>8</v>
      </c>
      <c r="Q6" s="69" t="s">
        <v>8</v>
      </c>
      <c r="R6" s="71" t="s">
        <v>72</v>
      </c>
      <c r="S6" s="69" t="s">
        <v>456</v>
      </c>
    </row>
    <row r="7" spans="1:27" s="69" customFormat="1" ht="16.5" customHeight="1" x14ac:dyDescent="0.25">
      <c r="A7" s="69">
        <v>4</v>
      </c>
      <c r="B7" s="56" t="s">
        <v>60</v>
      </c>
      <c r="C7" s="69" t="s">
        <v>267</v>
      </c>
      <c r="D7" s="69" t="s">
        <v>101</v>
      </c>
      <c r="E7" s="69" t="s">
        <v>1065</v>
      </c>
      <c r="F7" s="69" t="s">
        <v>67</v>
      </c>
      <c r="G7" s="71" t="s">
        <v>108</v>
      </c>
      <c r="H7" s="69">
        <v>2</v>
      </c>
      <c r="I7" s="69">
        <v>400</v>
      </c>
      <c r="J7" s="69" t="s">
        <v>288</v>
      </c>
      <c r="K7" s="69" t="s">
        <v>103</v>
      </c>
      <c r="L7" s="69" t="s">
        <v>111</v>
      </c>
      <c r="M7" s="69" t="s">
        <v>69</v>
      </c>
      <c r="N7" s="69" t="s">
        <v>289</v>
      </c>
      <c r="O7" s="69" t="s">
        <v>218</v>
      </c>
      <c r="P7" s="69" t="s">
        <v>8</v>
      </c>
      <c r="Q7" s="69" t="s">
        <v>8</v>
      </c>
      <c r="R7" s="71" t="s">
        <v>72</v>
      </c>
      <c r="S7" s="69" t="s">
        <v>73</v>
      </c>
    </row>
    <row r="8" spans="1:27" s="69" customFormat="1" ht="16.5" customHeight="1" x14ac:dyDescent="0.25">
      <c r="A8" s="69">
        <v>5</v>
      </c>
      <c r="B8" s="56" t="s">
        <v>61</v>
      </c>
      <c r="C8" s="69" t="s">
        <v>234</v>
      </c>
      <c r="D8" s="69" t="s">
        <v>254</v>
      </c>
      <c r="E8" s="69" t="s">
        <v>1066</v>
      </c>
      <c r="F8" s="69" t="s">
        <v>178</v>
      </c>
      <c r="G8" s="71" t="s">
        <v>108</v>
      </c>
      <c r="H8" s="69">
        <v>1</v>
      </c>
      <c r="I8" s="69">
        <v>50</v>
      </c>
      <c r="J8" s="69" t="s">
        <v>290</v>
      </c>
      <c r="K8" s="69" t="s">
        <v>103</v>
      </c>
      <c r="L8" s="69" t="s">
        <v>111</v>
      </c>
      <c r="M8" s="69" t="s">
        <v>95</v>
      </c>
      <c r="N8" s="69" t="s">
        <v>291</v>
      </c>
      <c r="O8" s="69" t="s">
        <v>96</v>
      </c>
      <c r="P8" s="69" t="s">
        <v>8</v>
      </c>
      <c r="Q8" s="69" t="s">
        <v>8</v>
      </c>
      <c r="R8" s="56" t="s">
        <v>625</v>
      </c>
      <c r="S8" s="79" t="s">
        <v>626</v>
      </c>
    </row>
    <row r="9" spans="1:27" s="69" customFormat="1" ht="19.5" customHeight="1" x14ac:dyDescent="0.25">
      <c r="A9" s="69">
        <v>6</v>
      </c>
      <c r="B9" s="56" t="s">
        <v>62</v>
      </c>
      <c r="C9" s="69" t="s">
        <v>234</v>
      </c>
      <c r="D9" s="69" t="s">
        <v>254</v>
      </c>
      <c r="E9" s="69" t="s">
        <v>1066</v>
      </c>
      <c r="F9" s="69" t="s">
        <v>178</v>
      </c>
      <c r="G9" s="71" t="s">
        <v>108</v>
      </c>
      <c r="H9" s="69">
        <v>2</v>
      </c>
      <c r="I9" s="69">
        <v>150</v>
      </c>
      <c r="J9" s="69" t="s">
        <v>292</v>
      </c>
      <c r="K9" s="69" t="s">
        <v>293</v>
      </c>
      <c r="L9" s="69" t="s">
        <v>111</v>
      </c>
      <c r="M9" s="69" t="s">
        <v>95</v>
      </c>
      <c r="N9" s="69" t="s">
        <v>294</v>
      </c>
      <c r="O9" s="69" t="s">
        <v>96</v>
      </c>
      <c r="P9" s="69" t="s">
        <v>8</v>
      </c>
      <c r="Q9" s="69" t="s">
        <v>8</v>
      </c>
      <c r="R9" s="71" t="s">
        <v>72</v>
      </c>
      <c r="S9" s="69" t="s">
        <v>73</v>
      </c>
    </row>
    <row r="10" spans="1:27" s="69" customFormat="1" ht="16.5" customHeight="1" x14ac:dyDescent="0.25">
      <c r="A10" s="69">
        <v>7</v>
      </c>
      <c r="B10" s="56" t="s">
        <v>65</v>
      </c>
      <c r="C10" s="69" t="s">
        <v>267</v>
      </c>
      <c r="D10" s="69" t="s">
        <v>101</v>
      </c>
      <c r="E10" s="69" t="s">
        <v>1067</v>
      </c>
      <c r="F10" s="69" t="s">
        <v>67</v>
      </c>
      <c r="G10" s="71" t="s">
        <v>108</v>
      </c>
      <c r="H10" s="69">
        <v>3</v>
      </c>
      <c r="I10" s="69">
        <v>15000</v>
      </c>
      <c r="J10" s="69" t="s">
        <v>109</v>
      </c>
      <c r="K10" s="69" t="s">
        <v>295</v>
      </c>
      <c r="L10" s="69" t="s">
        <v>111</v>
      </c>
      <c r="M10" s="69" t="s">
        <v>296</v>
      </c>
      <c r="N10" s="69" t="s">
        <v>297</v>
      </c>
      <c r="O10" s="69" t="s">
        <v>96</v>
      </c>
      <c r="P10" s="69" t="s">
        <v>8</v>
      </c>
      <c r="Q10" s="69" t="s">
        <v>8</v>
      </c>
      <c r="R10" s="71" t="s">
        <v>72</v>
      </c>
      <c r="S10" s="69" t="s">
        <v>73</v>
      </c>
    </row>
    <row r="11" spans="1:27" s="69" customFormat="1" ht="14.25" customHeight="1" x14ac:dyDescent="0.25">
      <c r="A11" s="69">
        <v>8</v>
      </c>
      <c r="B11" s="56" t="s">
        <v>261</v>
      </c>
      <c r="C11" s="69" t="s">
        <v>267</v>
      </c>
      <c r="D11" s="69" t="s">
        <v>101</v>
      </c>
      <c r="E11" s="69" t="s">
        <v>1068</v>
      </c>
      <c r="F11" s="69" t="s">
        <v>67</v>
      </c>
      <c r="G11" s="71" t="s">
        <v>108</v>
      </c>
      <c r="H11" s="69">
        <v>4</v>
      </c>
      <c r="I11" s="69">
        <v>1560</v>
      </c>
      <c r="J11" s="69" t="s">
        <v>298</v>
      </c>
      <c r="K11" s="69" t="s">
        <v>299</v>
      </c>
      <c r="L11" s="69" t="s">
        <v>111</v>
      </c>
      <c r="M11" s="69" t="s">
        <v>69</v>
      </c>
      <c r="N11" s="69" t="s">
        <v>300</v>
      </c>
      <c r="O11" s="80" t="s">
        <v>301</v>
      </c>
      <c r="P11" s="69" t="s">
        <v>8</v>
      </c>
      <c r="Q11" s="69" t="s">
        <v>8</v>
      </c>
      <c r="R11" s="71" t="s">
        <v>72</v>
      </c>
      <c r="S11" s="69" t="s">
        <v>73</v>
      </c>
    </row>
    <row r="12" spans="1:27" s="69" customFormat="1" ht="18" customHeight="1" x14ac:dyDescent="0.25">
      <c r="A12" s="69">
        <v>9</v>
      </c>
      <c r="B12" s="56" t="s">
        <v>262</v>
      </c>
      <c r="C12" s="69" t="s">
        <v>267</v>
      </c>
      <c r="D12" s="69" t="s">
        <v>101</v>
      </c>
      <c r="E12" s="69" t="s">
        <v>1064</v>
      </c>
      <c r="F12" s="69" t="s">
        <v>67</v>
      </c>
      <c r="G12" s="71" t="s">
        <v>108</v>
      </c>
      <c r="H12" s="69">
        <v>4</v>
      </c>
      <c r="I12" s="69">
        <v>500</v>
      </c>
      <c r="J12" s="69" t="s">
        <v>109</v>
      </c>
      <c r="K12" s="69" t="s">
        <v>617</v>
      </c>
      <c r="L12" s="69" t="s">
        <v>111</v>
      </c>
      <c r="M12" s="69" t="s">
        <v>95</v>
      </c>
      <c r="N12" s="69" t="s">
        <v>302</v>
      </c>
      <c r="O12" s="69" t="s">
        <v>96</v>
      </c>
      <c r="P12" s="69" t="s">
        <v>8</v>
      </c>
      <c r="Q12" s="69" t="s">
        <v>8</v>
      </c>
      <c r="R12" s="71" t="s">
        <v>72</v>
      </c>
      <c r="S12" s="69" t="s">
        <v>73</v>
      </c>
    </row>
    <row r="13" spans="1:27" s="69" customFormat="1" x14ac:dyDescent="0.25">
      <c r="A13" s="69">
        <v>10</v>
      </c>
      <c r="B13" s="56" t="s">
        <v>263</v>
      </c>
      <c r="C13" s="69" t="s">
        <v>267</v>
      </c>
      <c r="D13" s="69" t="s">
        <v>101</v>
      </c>
      <c r="E13" s="69" t="s">
        <v>1065</v>
      </c>
      <c r="F13" s="69" t="s">
        <v>67</v>
      </c>
      <c r="G13" s="71" t="s">
        <v>149</v>
      </c>
      <c r="H13" s="69" t="s">
        <v>73</v>
      </c>
      <c r="I13" s="69">
        <v>300</v>
      </c>
      <c r="J13" s="69" t="s">
        <v>109</v>
      </c>
      <c r="K13" s="69" t="s">
        <v>303</v>
      </c>
      <c r="L13" s="69" t="s">
        <v>111</v>
      </c>
      <c r="M13" s="69" t="s">
        <v>179</v>
      </c>
      <c r="N13" s="69" t="s">
        <v>304</v>
      </c>
      <c r="O13" s="69" t="s">
        <v>96</v>
      </c>
      <c r="P13" s="69" t="s">
        <v>8</v>
      </c>
      <c r="Q13" s="69" t="s">
        <v>8</v>
      </c>
      <c r="R13" s="71" t="s">
        <v>72</v>
      </c>
      <c r="S13" s="69" t="s">
        <v>73</v>
      </c>
    </row>
    <row r="14" spans="1:27" s="69" customFormat="1" ht="17.25" customHeight="1" x14ac:dyDescent="0.25">
      <c r="A14" s="69">
        <v>11</v>
      </c>
      <c r="B14" s="56" t="s">
        <v>264</v>
      </c>
      <c r="C14" s="69" t="s">
        <v>267</v>
      </c>
      <c r="D14" s="69" t="s">
        <v>101</v>
      </c>
      <c r="E14" s="69" t="s">
        <v>1069</v>
      </c>
      <c r="F14" s="69" t="s">
        <v>67</v>
      </c>
      <c r="G14" s="71" t="s">
        <v>149</v>
      </c>
      <c r="H14" s="69" t="s">
        <v>73</v>
      </c>
      <c r="I14" s="69">
        <v>100</v>
      </c>
      <c r="J14" s="69" t="s">
        <v>109</v>
      </c>
      <c r="K14" s="69" t="s">
        <v>305</v>
      </c>
      <c r="L14" s="69" t="s">
        <v>111</v>
      </c>
      <c r="M14" s="69" t="s">
        <v>179</v>
      </c>
      <c r="N14" s="69" t="s">
        <v>306</v>
      </c>
      <c r="O14" s="69" t="s">
        <v>96</v>
      </c>
      <c r="P14" s="69" t="s">
        <v>8</v>
      </c>
      <c r="Q14" s="69" t="s">
        <v>8</v>
      </c>
      <c r="R14" s="71" t="s">
        <v>72</v>
      </c>
      <c r="S14" s="69" t="s">
        <v>73</v>
      </c>
    </row>
    <row r="15" spans="1:27" s="69" customFormat="1" ht="18" customHeight="1" x14ac:dyDescent="0.25">
      <c r="A15" s="69">
        <v>12</v>
      </c>
      <c r="B15" s="56" t="s">
        <v>58</v>
      </c>
      <c r="C15" s="69" t="s">
        <v>280</v>
      </c>
      <c r="D15" s="69" t="s">
        <v>285</v>
      </c>
      <c r="E15" s="69" t="s">
        <v>1070</v>
      </c>
      <c r="F15" s="69" t="s">
        <v>281</v>
      </c>
      <c r="G15" s="71" t="s">
        <v>149</v>
      </c>
      <c r="H15" s="69" t="s">
        <v>73</v>
      </c>
      <c r="I15" s="69">
        <v>4638</v>
      </c>
      <c r="J15" s="69" t="s">
        <v>109</v>
      </c>
      <c r="K15" s="69" t="s">
        <v>283</v>
      </c>
      <c r="L15" s="69" t="s">
        <v>282</v>
      </c>
      <c r="M15" s="69" t="s">
        <v>179</v>
      </c>
      <c r="N15" s="69" t="s">
        <v>284</v>
      </c>
      <c r="O15" s="69" t="s">
        <v>73</v>
      </c>
      <c r="P15" s="69" t="s">
        <v>8</v>
      </c>
      <c r="Q15" s="69" t="s">
        <v>72</v>
      </c>
      <c r="R15" s="71" t="s">
        <v>72</v>
      </c>
      <c r="S15" s="69" t="s">
        <v>73</v>
      </c>
    </row>
    <row r="16" spans="1:27" s="69" customFormat="1" ht="18" customHeight="1" x14ac:dyDescent="0.25">
      <c r="A16" s="69">
        <v>13</v>
      </c>
      <c r="B16" s="56" t="s">
        <v>614</v>
      </c>
      <c r="C16" s="69" t="s">
        <v>615</v>
      </c>
      <c r="D16" s="69" t="s">
        <v>616</v>
      </c>
      <c r="E16" s="69" t="s">
        <v>1071</v>
      </c>
      <c r="F16" s="69" t="s">
        <v>67</v>
      </c>
      <c r="G16" s="71" t="s">
        <v>149</v>
      </c>
      <c r="H16" s="69" t="s">
        <v>73</v>
      </c>
      <c r="I16" s="69">
        <v>300</v>
      </c>
      <c r="J16" s="69" t="s">
        <v>109</v>
      </c>
      <c r="K16" s="69" t="s">
        <v>618</v>
      </c>
      <c r="L16" s="69" t="s">
        <v>111</v>
      </c>
      <c r="M16" s="69" t="s">
        <v>69</v>
      </c>
      <c r="N16" s="69" t="s">
        <v>619</v>
      </c>
      <c r="O16" s="69" t="s">
        <v>96</v>
      </c>
      <c r="P16" s="69" t="s">
        <v>8</v>
      </c>
      <c r="Q16" s="69" t="s">
        <v>8</v>
      </c>
      <c r="R16" s="71" t="s">
        <v>72</v>
      </c>
      <c r="S16" s="69" t="s">
        <v>73</v>
      </c>
    </row>
    <row r="17" spans="1:19" s="69" customFormat="1" ht="18" customHeight="1" x14ac:dyDescent="0.25">
      <c r="A17" s="69">
        <v>14</v>
      </c>
      <c r="B17" s="56" t="s">
        <v>620</v>
      </c>
      <c r="C17" s="69" t="s">
        <v>621</v>
      </c>
      <c r="D17" s="69" t="s">
        <v>622</v>
      </c>
      <c r="E17" s="69" t="s">
        <v>1072</v>
      </c>
      <c r="F17" s="69" t="s">
        <v>67</v>
      </c>
      <c r="G17" s="71" t="s">
        <v>108</v>
      </c>
      <c r="H17" s="69">
        <v>1</v>
      </c>
      <c r="I17" s="69">
        <v>60</v>
      </c>
      <c r="J17" s="69" t="s">
        <v>140</v>
      </c>
      <c r="K17" s="69" t="s">
        <v>103</v>
      </c>
      <c r="L17" s="69" t="s">
        <v>623</v>
      </c>
      <c r="M17" s="69" t="s">
        <v>69</v>
      </c>
      <c r="N17" s="69" t="s">
        <v>624</v>
      </c>
      <c r="O17" s="69" t="s">
        <v>96</v>
      </c>
      <c r="P17" s="69" t="s">
        <v>8</v>
      </c>
      <c r="Q17" s="69" t="s">
        <v>8</v>
      </c>
      <c r="R17" s="71" t="s">
        <v>72</v>
      </c>
      <c r="S17" s="69" t="s">
        <v>73</v>
      </c>
    </row>
    <row r="18" spans="1:19" s="69" customFormat="1" x14ac:dyDescent="0.25">
      <c r="A18" s="69">
        <v>15</v>
      </c>
      <c r="B18" s="19" t="s">
        <v>44</v>
      </c>
      <c r="C18" s="69" t="s">
        <v>209</v>
      </c>
      <c r="D18" s="69" t="s">
        <v>148</v>
      </c>
      <c r="E18" s="69" t="s">
        <v>1067</v>
      </c>
      <c r="F18" s="69" t="s">
        <v>178</v>
      </c>
      <c r="G18" s="71" t="s">
        <v>108</v>
      </c>
      <c r="H18" s="69">
        <v>1</v>
      </c>
      <c r="I18" s="69">
        <v>50</v>
      </c>
      <c r="J18" s="69" t="s">
        <v>210</v>
      </c>
      <c r="K18" s="69" t="s">
        <v>103</v>
      </c>
      <c r="L18" s="69" t="s">
        <v>211</v>
      </c>
      <c r="M18" s="69" t="s">
        <v>95</v>
      </c>
      <c r="N18" s="69" t="s">
        <v>212</v>
      </c>
      <c r="O18" s="69" t="s">
        <v>96</v>
      </c>
      <c r="P18" s="69" t="s">
        <v>8</v>
      </c>
      <c r="Q18" s="69" t="s">
        <v>8</v>
      </c>
      <c r="R18" s="71" t="s">
        <v>72</v>
      </c>
      <c r="S18" s="69" t="s">
        <v>73</v>
      </c>
    </row>
    <row r="19" spans="1:19" s="69" customFormat="1" x14ac:dyDescent="0.25">
      <c r="A19" s="69">
        <v>16</v>
      </c>
      <c r="B19" s="81" t="s">
        <v>677</v>
      </c>
      <c r="C19" s="69" t="s">
        <v>267</v>
      </c>
      <c r="D19" s="69" t="s">
        <v>101</v>
      </c>
      <c r="E19" s="69" t="s">
        <v>1071</v>
      </c>
      <c r="F19" s="69" t="s">
        <v>67</v>
      </c>
      <c r="G19" s="71" t="s">
        <v>681</v>
      </c>
      <c r="H19" s="69" t="s">
        <v>73</v>
      </c>
      <c r="I19" s="69">
        <v>330</v>
      </c>
      <c r="J19" s="69" t="s">
        <v>109</v>
      </c>
      <c r="K19" s="69" t="s">
        <v>682</v>
      </c>
      <c r="L19" s="69" t="s">
        <v>111</v>
      </c>
      <c r="M19" s="69" t="s">
        <v>95</v>
      </c>
      <c r="N19" s="69" t="s">
        <v>683</v>
      </c>
      <c r="O19" s="69" t="s">
        <v>96</v>
      </c>
      <c r="P19" s="69" t="s">
        <v>8</v>
      </c>
      <c r="Q19" s="69" t="s">
        <v>8</v>
      </c>
      <c r="R19" s="71" t="s">
        <v>72</v>
      </c>
      <c r="S19" s="69" t="s">
        <v>73</v>
      </c>
    </row>
    <row r="20" spans="1:19" s="69" customFormat="1" x14ac:dyDescent="0.25">
      <c r="A20" s="69">
        <v>17</v>
      </c>
      <c r="B20" s="81" t="s">
        <v>678</v>
      </c>
      <c r="C20" s="69" t="s">
        <v>684</v>
      </c>
      <c r="D20" s="69" t="s">
        <v>686</v>
      </c>
      <c r="E20" s="69" t="s">
        <v>1073</v>
      </c>
      <c r="F20" s="69" t="s">
        <v>281</v>
      </c>
      <c r="G20" s="71" t="s">
        <v>149</v>
      </c>
      <c r="H20" s="69" t="s">
        <v>73</v>
      </c>
      <c r="I20" s="69">
        <v>345</v>
      </c>
      <c r="J20" s="69" t="s">
        <v>109</v>
      </c>
      <c r="K20" s="69" t="s">
        <v>685</v>
      </c>
      <c r="L20" s="69" t="s">
        <v>111</v>
      </c>
      <c r="M20" s="69" t="s">
        <v>179</v>
      </c>
      <c r="N20" s="69" t="s">
        <v>688</v>
      </c>
      <c r="O20" s="69" t="s">
        <v>687</v>
      </c>
      <c r="P20" s="69" t="s">
        <v>8</v>
      </c>
      <c r="Q20" s="69" t="s">
        <v>8</v>
      </c>
      <c r="R20" s="71" t="s">
        <v>72</v>
      </c>
      <c r="S20" s="69" t="s">
        <v>73</v>
      </c>
    </row>
    <row r="21" spans="1:19" s="69" customFormat="1" x14ac:dyDescent="0.25">
      <c r="A21" s="69">
        <v>18</v>
      </c>
      <c r="B21" s="81" t="s">
        <v>679</v>
      </c>
      <c r="C21" s="69" t="s">
        <v>621</v>
      </c>
      <c r="D21" s="69" t="s">
        <v>622</v>
      </c>
      <c r="E21" s="69" t="s">
        <v>1072</v>
      </c>
      <c r="F21" s="69" t="s">
        <v>90</v>
      </c>
      <c r="G21" s="71" t="s">
        <v>108</v>
      </c>
      <c r="H21" s="69" t="s">
        <v>689</v>
      </c>
      <c r="I21" s="69">
        <v>334</v>
      </c>
      <c r="J21" s="69" t="s">
        <v>690</v>
      </c>
      <c r="K21" s="69" t="s">
        <v>691</v>
      </c>
      <c r="L21" s="69" t="s">
        <v>692</v>
      </c>
      <c r="M21" s="69" t="s">
        <v>69</v>
      </c>
      <c r="N21" s="69" t="s">
        <v>693</v>
      </c>
      <c r="O21" s="69" t="s">
        <v>694</v>
      </c>
      <c r="P21" s="69" t="s">
        <v>8</v>
      </c>
      <c r="Q21" s="69" t="s">
        <v>8</v>
      </c>
      <c r="R21" s="71" t="s">
        <v>72</v>
      </c>
      <c r="S21" s="69" t="s">
        <v>73</v>
      </c>
    </row>
    <row r="22" spans="1:19" s="69" customFormat="1" x14ac:dyDescent="0.25">
      <c r="A22" s="69">
        <v>19</v>
      </c>
      <c r="B22" s="81" t="s">
        <v>680</v>
      </c>
      <c r="C22" s="69" t="s">
        <v>267</v>
      </c>
      <c r="D22" s="69" t="s">
        <v>101</v>
      </c>
      <c r="E22" s="69" t="s">
        <v>1074</v>
      </c>
      <c r="F22" s="69" t="s">
        <v>67</v>
      </c>
      <c r="G22" s="71" t="s">
        <v>108</v>
      </c>
      <c r="H22" s="69">
        <v>4</v>
      </c>
      <c r="I22" s="69">
        <v>746</v>
      </c>
      <c r="J22" s="69" t="s">
        <v>695</v>
      </c>
      <c r="K22" s="69" t="s">
        <v>696</v>
      </c>
      <c r="L22" s="69" t="s">
        <v>111</v>
      </c>
      <c r="M22" s="69" t="s">
        <v>69</v>
      </c>
      <c r="N22" s="69" t="s">
        <v>697</v>
      </c>
      <c r="O22" s="69" t="s">
        <v>698</v>
      </c>
      <c r="P22" s="69" t="s">
        <v>8</v>
      </c>
      <c r="Q22" s="69" t="s">
        <v>8</v>
      </c>
      <c r="R22" s="71" t="s">
        <v>72</v>
      </c>
      <c r="S22" s="69" t="s">
        <v>73</v>
      </c>
    </row>
    <row r="23" spans="1:19" s="69" customFormat="1" ht="17.25" customHeight="1" x14ac:dyDescent="0.25">
      <c r="A23" s="69">
        <v>20</v>
      </c>
      <c r="B23" s="13" t="s">
        <v>16</v>
      </c>
      <c r="C23" s="82" t="s">
        <v>66</v>
      </c>
      <c r="D23" s="82" t="s">
        <v>86</v>
      </c>
      <c r="E23" s="82" t="s">
        <v>1065</v>
      </c>
      <c r="F23" s="78" t="s">
        <v>67</v>
      </c>
      <c r="G23" s="16" t="s">
        <v>108</v>
      </c>
      <c r="H23" s="78">
        <v>2</v>
      </c>
      <c r="I23" s="78">
        <v>590</v>
      </c>
      <c r="J23" s="69" t="s">
        <v>77</v>
      </c>
      <c r="K23" s="69" t="s">
        <v>84</v>
      </c>
      <c r="L23" s="78" t="s">
        <v>68</v>
      </c>
      <c r="M23" s="82" t="s">
        <v>69</v>
      </c>
      <c r="N23" s="69" t="s">
        <v>699</v>
      </c>
      <c r="O23" s="69" t="s">
        <v>70</v>
      </c>
      <c r="P23" s="69" t="s">
        <v>8</v>
      </c>
      <c r="Q23" s="78" t="s">
        <v>8</v>
      </c>
      <c r="R23" s="83" t="s">
        <v>72</v>
      </c>
      <c r="S23" s="78" t="s">
        <v>73</v>
      </c>
    </row>
    <row r="24" spans="1:19" s="69" customFormat="1" x14ac:dyDescent="0.25">
      <c r="A24" s="69">
        <v>21</v>
      </c>
      <c r="B24" s="13" t="s">
        <v>17</v>
      </c>
      <c r="C24" s="82" t="s">
        <v>74</v>
      </c>
      <c r="D24" s="69" t="s">
        <v>86</v>
      </c>
      <c r="E24" s="82" t="s">
        <v>1065</v>
      </c>
      <c r="F24" s="78" t="s">
        <v>67</v>
      </c>
      <c r="G24" s="16" t="s">
        <v>108</v>
      </c>
      <c r="H24" s="69">
        <v>2</v>
      </c>
      <c r="I24" s="69">
        <v>274</v>
      </c>
      <c r="J24" s="69" t="s">
        <v>75</v>
      </c>
      <c r="K24" s="69" t="s">
        <v>82</v>
      </c>
      <c r="L24" s="69" t="s">
        <v>68</v>
      </c>
      <c r="M24" s="69" t="s">
        <v>69</v>
      </c>
      <c r="N24" s="69" t="s">
        <v>78</v>
      </c>
      <c r="O24" s="69" t="s">
        <v>79</v>
      </c>
      <c r="P24" s="69" t="s">
        <v>8</v>
      </c>
      <c r="Q24" s="69" t="s">
        <v>8</v>
      </c>
      <c r="R24" s="17" t="s">
        <v>72</v>
      </c>
      <c r="S24" s="16" t="s">
        <v>73</v>
      </c>
    </row>
    <row r="25" spans="1:19" s="69" customFormat="1" ht="17.25" customHeight="1" x14ac:dyDescent="0.25">
      <c r="A25" s="69">
        <v>22</v>
      </c>
      <c r="B25" s="13" t="s">
        <v>18</v>
      </c>
      <c r="C25" s="69" t="s">
        <v>85</v>
      </c>
      <c r="D25" s="69" t="s">
        <v>80</v>
      </c>
      <c r="E25" s="82" t="s">
        <v>1065</v>
      </c>
      <c r="F25" s="78" t="s">
        <v>67</v>
      </c>
      <c r="G25" s="16" t="s">
        <v>108</v>
      </c>
      <c r="H25" s="69">
        <v>1</v>
      </c>
      <c r="I25" s="69">
        <v>350</v>
      </c>
      <c r="J25" s="69" t="s">
        <v>81</v>
      </c>
      <c r="K25" s="69" t="s">
        <v>82</v>
      </c>
      <c r="L25" s="69" t="s">
        <v>68</v>
      </c>
      <c r="M25" s="69" t="s">
        <v>69</v>
      </c>
      <c r="N25" s="69" t="s">
        <v>83</v>
      </c>
      <c r="O25" s="69" t="s">
        <v>79</v>
      </c>
      <c r="P25" s="69" t="s">
        <v>8</v>
      </c>
      <c r="Q25" s="69" t="s">
        <v>8</v>
      </c>
      <c r="R25" s="71" t="s">
        <v>72</v>
      </c>
      <c r="S25" s="69" t="s">
        <v>73</v>
      </c>
    </row>
    <row r="26" spans="1:19" s="69" customFormat="1" ht="16.5" customHeight="1" x14ac:dyDescent="0.25">
      <c r="A26" s="69">
        <v>23</v>
      </c>
      <c r="B26" s="13" t="s">
        <v>19</v>
      </c>
      <c r="C26" s="69" t="s">
        <v>79</v>
      </c>
      <c r="D26" s="69" t="s">
        <v>89</v>
      </c>
      <c r="E26" s="82" t="s">
        <v>1065</v>
      </c>
      <c r="F26" s="78" t="s">
        <v>90</v>
      </c>
      <c r="G26" s="16" t="s">
        <v>108</v>
      </c>
      <c r="H26" s="69">
        <v>2</v>
      </c>
      <c r="I26" s="69">
        <v>680</v>
      </c>
      <c r="J26" s="69" t="s">
        <v>87</v>
      </c>
      <c r="K26" s="69" t="s">
        <v>88</v>
      </c>
      <c r="L26" s="69" t="s">
        <v>68</v>
      </c>
      <c r="M26" s="69" t="s">
        <v>69</v>
      </c>
      <c r="N26" s="69" t="s">
        <v>700</v>
      </c>
      <c r="O26" s="69" t="s">
        <v>91</v>
      </c>
      <c r="P26" s="69" t="s">
        <v>8</v>
      </c>
      <c r="Q26" s="69" t="s">
        <v>8</v>
      </c>
      <c r="R26" s="19" t="s">
        <v>92</v>
      </c>
      <c r="S26" s="69" t="s">
        <v>701</v>
      </c>
    </row>
    <row r="27" spans="1:19" s="69" customFormat="1" x14ac:dyDescent="0.25">
      <c r="A27" s="69">
        <v>24</v>
      </c>
      <c r="B27" s="13" t="s">
        <v>21</v>
      </c>
      <c r="C27" s="69" t="s">
        <v>100</v>
      </c>
      <c r="D27" s="69" t="s">
        <v>98</v>
      </c>
      <c r="E27" s="82" t="s">
        <v>1065</v>
      </c>
      <c r="F27" s="78" t="s">
        <v>67</v>
      </c>
      <c r="G27" s="16" t="s">
        <v>108</v>
      </c>
      <c r="H27" s="69">
        <v>3</v>
      </c>
      <c r="I27" s="69">
        <v>1129</v>
      </c>
      <c r="J27" s="69" t="s">
        <v>102</v>
      </c>
      <c r="K27" s="69" t="s">
        <v>103</v>
      </c>
      <c r="L27" s="69" t="s">
        <v>68</v>
      </c>
      <c r="M27" s="69" t="s">
        <v>69</v>
      </c>
      <c r="N27" s="69" t="s">
        <v>105</v>
      </c>
      <c r="O27" s="69" t="s">
        <v>104</v>
      </c>
      <c r="P27" s="69" t="s">
        <v>8</v>
      </c>
      <c r="Q27" s="69" t="s">
        <v>8</v>
      </c>
      <c r="R27" s="19" t="s">
        <v>106</v>
      </c>
      <c r="S27" s="78" t="s">
        <v>107</v>
      </c>
    </row>
    <row r="28" spans="1:19" s="69" customFormat="1" x14ac:dyDescent="0.25">
      <c r="A28" s="69">
        <v>25</v>
      </c>
      <c r="B28" s="13" t="s">
        <v>23</v>
      </c>
      <c r="C28" s="69" t="s">
        <v>112</v>
      </c>
      <c r="D28" s="69" t="s">
        <v>86</v>
      </c>
      <c r="E28" s="69" t="s">
        <v>1075</v>
      </c>
      <c r="F28" s="69" t="s">
        <v>139</v>
      </c>
      <c r="G28" s="16" t="s">
        <v>108</v>
      </c>
      <c r="H28" s="69">
        <v>4</v>
      </c>
      <c r="I28" s="69">
        <v>3032</v>
      </c>
      <c r="J28" s="69" t="s">
        <v>81</v>
      </c>
      <c r="K28" s="69" t="s">
        <v>113</v>
      </c>
      <c r="L28" s="69" t="s">
        <v>68</v>
      </c>
      <c r="M28" s="69" t="s">
        <v>95</v>
      </c>
      <c r="N28" s="69" t="s">
        <v>187</v>
      </c>
      <c r="O28" s="69" t="s">
        <v>96</v>
      </c>
      <c r="P28" s="69" t="s">
        <v>8</v>
      </c>
      <c r="Q28" s="69" t="s">
        <v>72</v>
      </c>
      <c r="R28" s="19" t="s">
        <v>114</v>
      </c>
      <c r="S28" s="69" t="s">
        <v>162</v>
      </c>
    </row>
    <row r="29" spans="1:19" s="69" customFormat="1" x14ac:dyDescent="0.25">
      <c r="A29" s="69">
        <v>26</v>
      </c>
      <c r="B29" s="13" t="s">
        <v>24</v>
      </c>
      <c r="C29" s="69" t="s">
        <v>267</v>
      </c>
      <c r="D29" s="69" t="s">
        <v>101</v>
      </c>
      <c r="E29" s="82" t="s">
        <v>1065</v>
      </c>
      <c r="F29" s="78" t="s">
        <v>67</v>
      </c>
      <c r="G29" s="16" t="s">
        <v>108</v>
      </c>
      <c r="H29" s="69">
        <v>2</v>
      </c>
      <c r="I29" s="69">
        <v>87</v>
      </c>
      <c r="J29" s="69" t="s">
        <v>102</v>
      </c>
      <c r="K29" s="69" t="s">
        <v>115</v>
      </c>
      <c r="L29" s="69" t="s">
        <v>68</v>
      </c>
      <c r="M29" s="69" t="s">
        <v>69</v>
      </c>
      <c r="N29" s="69" t="s">
        <v>268</v>
      </c>
      <c r="O29" s="69" t="s">
        <v>116</v>
      </c>
      <c r="P29" s="69" t="s">
        <v>8</v>
      </c>
      <c r="Q29" s="69" t="s">
        <v>8</v>
      </c>
      <c r="R29" s="19" t="s">
        <v>117</v>
      </c>
      <c r="S29" s="69" t="s">
        <v>118</v>
      </c>
    </row>
    <row r="30" spans="1:19" s="69" customFormat="1" x14ac:dyDescent="0.25">
      <c r="A30" s="69">
        <v>27</v>
      </c>
      <c r="B30" s="13" t="s">
        <v>25</v>
      </c>
      <c r="C30" s="69" t="s">
        <v>269</v>
      </c>
      <c r="D30" s="69" t="s">
        <v>119</v>
      </c>
      <c r="E30" s="69" t="s">
        <v>1076</v>
      </c>
      <c r="F30" s="78" t="s">
        <v>67</v>
      </c>
      <c r="G30" s="16" t="s">
        <v>108</v>
      </c>
      <c r="H30" s="69">
        <v>3</v>
      </c>
      <c r="I30" s="69">
        <v>440</v>
      </c>
      <c r="J30" s="69" t="s">
        <v>120</v>
      </c>
      <c r="K30" s="69" t="s">
        <v>103</v>
      </c>
      <c r="L30" s="69" t="s">
        <v>68</v>
      </c>
      <c r="M30" s="69" t="s">
        <v>69</v>
      </c>
      <c r="N30" s="69" t="s">
        <v>121</v>
      </c>
      <c r="O30" s="69" t="s">
        <v>123</v>
      </c>
      <c r="P30" s="69" t="s">
        <v>8</v>
      </c>
      <c r="Q30" s="69" t="s">
        <v>8</v>
      </c>
      <c r="R30" s="19" t="s">
        <v>122</v>
      </c>
      <c r="S30" s="69" t="s">
        <v>124</v>
      </c>
    </row>
    <row r="31" spans="1:19" s="69" customFormat="1" x14ac:dyDescent="0.25">
      <c r="A31" s="69">
        <v>28</v>
      </c>
      <c r="B31" s="13" t="s">
        <v>26</v>
      </c>
      <c r="C31" s="69" t="s">
        <v>267</v>
      </c>
      <c r="D31" s="69" t="s">
        <v>101</v>
      </c>
      <c r="E31" s="69" t="s">
        <v>984</v>
      </c>
      <c r="F31" s="78" t="s">
        <v>67</v>
      </c>
      <c r="G31" s="16" t="s">
        <v>108</v>
      </c>
      <c r="H31" s="69">
        <v>2</v>
      </c>
      <c r="I31" s="69">
        <v>342</v>
      </c>
      <c r="J31" s="69" t="s">
        <v>125</v>
      </c>
      <c r="K31" s="69" t="s">
        <v>126</v>
      </c>
      <c r="L31" s="69" t="s">
        <v>68</v>
      </c>
      <c r="M31" s="69" t="s">
        <v>95</v>
      </c>
      <c r="N31" s="69" t="s">
        <v>127</v>
      </c>
      <c r="O31" s="69" t="s">
        <v>96</v>
      </c>
      <c r="P31" s="69" t="s">
        <v>8</v>
      </c>
      <c r="Q31" s="69" t="s">
        <v>8</v>
      </c>
      <c r="R31" s="71" t="s">
        <v>72</v>
      </c>
      <c r="S31" s="69" t="s">
        <v>73</v>
      </c>
    </row>
    <row r="32" spans="1:19" s="69" customFormat="1" x14ac:dyDescent="0.25">
      <c r="A32" s="69">
        <v>29</v>
      </c>
      <c r="B32" s="13" t="s">
        <v>27</v>
      </c>
      <c r="C32" s="69" t="s">
        <v>267</v>
      </c>
      <c r="D32" s="69" t="s">
        <v>101</v>
      </c>
      <c r="E32" s="69" t="s">
        <v>1065</v>
      </c>
      <c r="F32" s="78" t="s">
        <v>67</v>
      </c>
      <c r="G32" s="16" t="s">
        <v>108</v>
      </c>
      <c r="H32" s="69">
        <v>2</v>
      </c>
      <c r="I32" s="69">
        <v>651</v>
      </c>
      <c r="J32" s="69" t="s">
        <v>77</v>
      </c>
      <c r="K32" s="69" t="s">
        <v>103</v>
      </c>
      <c r="L32" s="69" t="s">
        <v>68</v>
      </c>
      <c r="M32" s="69" t="s">
        <v>69</v>
      </c>
      <c r="N32" s="69" t="s">
        <v>270</v>
      </c>
      <c r="O32" s="69" t="s">
        <v>129</v>
      </c>
      <c r="P32" s="69" t="s">
        <v>8</v>
      </c>
      <c r="Q32" s="69" t="s">
        <v>8</v>
      </c>
      <c r="R32" s="19" t="s">
        <v>130</v>
      </c>
      <c r="S32" s="69" t="s">
        <v>185</v>
      </c>
    </row>
    <row r="33" spans="1:19" s="69" customFormat="1" x14ac:dyDescent="0.25">
      <c r="A33" s="69">
        <v>30</v>
      </c>
      <c r="B33" s="13" t="s">
        <v>28</v>
      </c>
      <c r="C33" s="69" t="s">
        <v>131</v>
      </c>
      <c r="D33" s="69" t="s">
        <v>132</v>
      </c>
      <c r="E33" s="69" t="s">
        <v>1076</v>
      </c>
      <c r="F33" s="78" t="s">
        <v>128</v>
      </c>
      <c r="G33" s="16" t="s">
        <v>108</v>
      </c>
      <c r="H33" s="69">
        <v>3</v>
      </c>
      <c r="I33" s="69">
        <v>145</v>
      </c>
      <c r="J33" s="69" t="s">
        <v>134</v>
      </c>
      <c r="K33" s="69" t="s">
        <v>133</v>
      </c>
      <c r="L33" s="69" t="s">
        <v>68</v>
      </c>
      <c r="M33" s="69" t="s">
        <v>95</v>
      </c>
      <c r="N33" s="69" t="s">
        <v>135</v>
      </c>
      <c r="O33" s="69" t="s">
        <v>96</v>
      </c>
      <c r="P33" s="69" t="s">
        <v>8</v>
      </c>
      <c r="Q33" s="69" t="s">
        <v>8</v>
      </c>
      <c r="R33" s="17" t="s">
        <v>72</v>
      </c>
      <c r="S33" s="78" t="s">
        <v>73</v>
      </c>
    </row>
    <row r="34" spans="1:19" s="69" customFormat="1" x14ac:dyDescent="0.25">
      <c r="A34" s="69">
        <v>31</v>
      </c>
      <c r="B34" s="13" t="s">
        <v>29</v>
      </c>
      <c r="C34" s="69" t="s">
        <v>112</v>
      </c>
      <c r="D34" s="69" t="s">
        <v>86</v>
      </c>
      <c r="E34" s="69" t="s">
        <v>1065</v>
      </c>
      <c r="F34" s="69" t="s">
        <v>139</v>
      </c>
      <c r="G34" s="16" t="s">
        <v>108</v>
      </c>
      <c r="H34" s="69">
        <v>3</v>
      </c>
      <c r="I34" s="69">
        <v>25</v>
      </c>
      <c r="J34" s="69" t="s">
        <v>81</v>
      </c>
      <c r="K34" s="69" t="s">
        <v>113</v>
      </c>
      <c r="L34" s="69" t="s">
        <v>68</v>
      </c>
      <c r="M34" s="69" t="s">
        <v>95</v>
      </c>
      <c r="N34" s="84" t="s">
        <v>136</v>
      </c>
      <c r="O34" s="69" t="s">
        <v>96</v>
      </c>
      <c r="P34" s="69" t="s">
        <v>8</v>
      </c>
      <c r="Q34" s="69" t="s">
        <v>72</v>
      </c>
      <c r="R34" s="19" t="s">
        <v>137</v>
      </c>
      <c r="S34" s="69" t="s">
        <v>138</v>
      </c>
    </row>
    <row r="35" spans="1:19" s="69" customFormat="1" x14ac:dyDescent="0.25">
      <c r="A35" s="69">
        <v>32</v>
      </c>
      <c r="B35" s="13" t="s">
        <v>30</v>
      </c>
      <c r="C35" s="69" t="s">
        <v>267</v>
      </c>
      <c r="D35" s="69" t="s">
        <v>101</v>
      </c>
      <c r="E35" s="69" t="s">
        <v>1065</v>
      </c>
      <c r="F35" s="78" t="s">
        <v>67</v>
      </c>
      <c r="G35" s="16" t="s">
        <v>108</v>
      </c>
      <c r="H35" s="69">
        <v>3</v>
      </c>
      <c r="I35" s="69">
        <v>4005</v>
      </c>
      <c r="J35" s="69" t="s">
        <v>140</v>
      </c>
      <c r="K35" s="69" t="s">
        <v>103</v>
      </c>
      <c r="L35" s="69" t="s">
        <v>68</v>
      </c>
      <c r="M35" s="69" t="s">
        <v>69</v>
      </c>
      <c r="N35" s="69" t="s">
        <v>271</v>
      </c>
      <c r="O35" s="69" t="s">
        <v>70</v>
      </c>
      <c r="P35" s="69" t="s">
        <v>8</v>
      </c>
      <c r="Q35" s="69" t="s">
        <v>8</v>
      </c>
      <c r="R35" s="19" t="s">
        <v>141</v>
      </c>
      <c r="S35" s="69" t="s">
        <v>142</v>
      </c>
    </row>
    <row r="36" spans="1:19" s="69" customFormat="1" x14ac:dyDescent="0.25">
      <c r="A36" s="69">
        <v>33</v>
      </c>
      <c r="B36" s="19" t="s">
        <v>31</v>
      </c>
      <c r="C36" s="69" t="s">
        <v>267</v>
      </c>
      <c r="D36" s="69" t="s">
        <v>101</v>
      </c>
      <c r="E36" s="69" t="s">
        <v>984</v>
      </c>
      <c r="F36" s="69" t="s">
        <v>67</v>
      </c>
      <c r="G36" s="17" t="s">
        <v>108</v>
      </c>
      <c r="H36" s="69">
        <v>2</v>
      </c>
      <c r="I36" s="69">
        <v>100</v>
      </c>
      <c r="J36" s="69" t="s">
        <v>81</v>
      </c>
      <c r="K36" s="69" t="s">
        <v>143</v>
      </c>
      <c r="L36" s="69" t="s">
        <v>68</v>
      </c>
      <c r="M36" s="69" t="s">
        <v>95</v>
      </c>
      <c r="N36" s="69" t="s">
        <v>144</v>
      </c>
      <c r="O36" s="69" t="s">
        <v>96</v>
      </c>
      <c r="P36" s="69" t="s">
        <v>8</v>
      </c>
      <c r="Q36" s="69" t="s">
        <v>8</v>
      </c>
      <c r="R36" s="71" t="s">
        <v>72</v>
      </c>
      <c r="S36" s="69" t="s">
        <v>73</v>
      </c>
    </row>
    <row r="37" spans="1:19" s="69" customFormat="1" x14ac:dyDescent="0.25">
      <c r="A37" s="69">
        <v>34</v>
      </c>
      <c r="B37" s="19" t="s">
        <v>32</v>
      </c>
      <c r="C37" s="69" t="s">
        <v>131</v>
      </c>
      <c r="D37" s="69" t="s">
        <v>132</v>
      </c>
      <c r="E37" s="69" t="s">
        <v>1076</v>
      </c>
      <c r="F37" s="69" t="s">
        <v>128</v>
      </c>
      <c r="G37" s="17" t="s">
        <v>108</v>
      </c>
      <c r="H37" s="69">
        <v>3</v>
      </c>
      <c r="I37" s="69">
        <v>88</v>
      </c>
      <c r="J37" s="69" t="s">
        <v>145</v>
      </c>
      <c r="K37" s="69" t="s">
        <v>103</v>
      </c>
      <c r="L37" s="69" t="s">
        <v>68</v>
      </c>
      <c r="M37" s="69" t="s">
        <v>95</v>
      </c>
      <c r="N37" s="69" t="s">
        <v>146</v>
      </c>
      <c r="O37" s="69" t="s">
        <v>96</v>
      </c>
      <c r="P37" s="69" t="s">
        <v>8</v>
      </c>
      <c r="Q37" s="69" t="s">
        <v>8</v>
      </c>
      <c r="R37" s="71" t="s">
        <v>72</v>
      </c>
      <c r="S37" s="69" t="s">
        <v>73</v>
      </c>
    </row>
    <row r="38" spans="1:19" s="69" customFormat="1" x14ac:dyDescent="0.25">
      <c r="A38" s="69">
        <v>35</v>
      </c>
      <c r="B38" s="19" t="s">
        <v>33</v>
      </c>
      <c r="C38" s="69" t="s">
        <v>147</v>
      </c>
      <c r="D38" s="69" t="s">
        <v>148</v>
      </c>
      <c r="E38" s="69" t="s">
        <v>1071</v>
      </c>
      <c r="F38" s="69" t="s">
        <v>128</v>
      </c>
      <c r="G38" s="17" t="s">
        <v>149</v>
      </c>
      <c r="H38" s="69" t="s">
        <v>73</v>
      </c>
      <c r="I38" s="69">
        <v>147</v>
      </c>
      <c r="J38" s="69" t="s">
        <v>150</v>
      </c>
      <c r="K38" s="69" t="s">
        <v>151</v>
      </c>
      <c r="L38" s="69" t="s">
        <v>68</v>
      </c>
      <c r="M38" s="69" t="s">
        <v>179</v>
      </c>
      <c r="N38" s="69" t="s">
        <v>73</v>
      </c>
      <c r="O38" s="69" t="s">
        <v>73</v>
      </c>
      <c r="P38" s="69" t="s">
        <v>8</v>
      </c>
      <c r="Q38" s="69" t="s">
        <v>8</v>
      </c>
      <c r="R38" s="16" t="s">
        <v>72</v>
      </c>
      <c r="S38" s="78" t="s">
        <v>73</v>
      </c>
    </row>
    <row r="39" spans="1:19" s="69" customFormat="1" x14ac:dyDescent="0.25">
      <c r="A39" s="69">
        <v>36</v>
      </c>
      <c r="B39" s="13" t="s">
        <v>34</v>
      </c>
      <c r="C39" s="69" t="s">
        <v>112</v>
      </c>
      <c r="D39" s="69" t="s">
        <v>86</v>
      </c>
      <c r="E39" s="69" t="s">
        <v>1065</v>
      </c>
      <c r="F39" s="69" t="s">
        <v>67</v>
      </c>
      <c r="G39" s="16" t="s">
        <v>149</v>
      </c>
      <c r="H39" s="69">
        <v>4</v>
      </c>
      <c r="I39" s="69">
        <v>14108</v>
      </c>
      <c r="J39" s="69" t="s">
        <v>152</v>
      </c>
      <c r="K39" s="69" t="s">
        <v>156</v>
      </c>
      <c r="L39" s="69" t="s">
        <v>68</v>
      </c>
      <c r="M39" s="69" t="s">
        <v>179</v>
      </c>
      <c r="N39" s="69" t="s">
        <v>73</v>
      </c>
      <c r="O39" s="69" t="s">
        <v>73</v>
      </c>
      <c r="P39" s="69" t="s">
        <v>8</v>
      </c>
      <c r="Q39" s="69" t="s">
        <v>72</v>
      </c>
      <c r="R39" s="71" t="s">
        <v>72</v>
      </c>
      <c r="S39" s="69" t="s">
        <v>73</v>
      </c>
    </row>
    <row r="40" spans="1:19" s="69" customFormat="1" x14ac:dyDescent="0.25">
      <c r="A40" s="69">
        <v>37</v>
      </c>
      <c r="B40" s="19" t="s">
        <v>35</v>
      </c>
      <c r="C40" s="69" t="s">
        <v>112</v>
      </c>
      <c r="D40" s="69" t="s">
        <v>86</v>
      </c>
      <c r="E40" s="69" t="s">
        <v>1065</v>
      </c>
      <c r="F40" s="69" t="s">
        <v>67</v>
      </c>
      <c r="G40" s="17" t="s">
        <v>149</v>
      </c>
      <c r="H40" s="69">
        <v>4</v>
      </c>
      <c r="I40" s="82">
        <v>897227</v>
      </c>
      <c r="J40" s="69" t="s">
        <v>152</v>
      </c>
      <c r="K40" s="69" t="s">
        <v>153</v>
      </c>
      <c r="L40" s="69" t="s">
        <v>68</v>
      </c>
      <c r="M40" s="69" t="s">
        <v>179</v>
      </c>
      <c r="N40" s="69" t="s">
        <v>73</v>
      </c>
      <c r="O40" s="69" t="s">
        <v>73</v>
      </c>
      <c r="P40" s="69" t="s">
        <v>8</v>
      </c>
      <c r="Q40" s="69" t="s">
        <v>72</v>
      </c>
      <c r="R40" s="71" t="s">
        <v>72</v>
      </c>
      <c r="S40" s="69" t="s">
        <v>73</v>
      </c>
    </row>
    <row r="41" spans="1:19" s="69" customFormat="1" x14ac:dyDescent="0.25">
      <c r="A41" s="69">
        <v>38</v>
      </c>
      <c r="B41" s="19" t="s">
        <v>36</v>
      </c>
      <c r="C41" s="78" t="s">
        <v>267</v>
      </c>
      <c r="D41" s="69" t="s">
        <v>101</v>
      </c>
      <c r="E41" s="69" t="s">
        <v>1065</v>
      </c>
      <c r="F41" s="69" t="s">
        <v>154</v>
      </c>
      <c r="G41" s="17" t="s">
        <v>108</v>
      </c>
      <c r="H41" s="69">
        <v>2</v>
      </c>
      <c r="I41" s="69">
        <v>523</v>
      </c>
      <c r="J41" s="69" t="s">
        <v>155</v>
      </c>
      <c r="K41" s="69" t="s">
        <v>103</v>
      </c>
      <c r="L41" s="69" t="s">
        <v>68</v>
      </c>
      <c r="M41" s="69" t="s">
        <v>69</v>
      </c>
      <c r="N41" s="69" t="s">
        <v>272</v>
      </c>
      <c r="O41" s="69" t="s">
        <v>157</v>
      </c>
      <c r="P41" s="69" t="s">
        <v>8</v>
      </c>
      <c r="Q41" s="69" t="s">
        <v>8</v>
      </c>
      <c r="R41" s="19" t="s">
        <v>158</v>
      </c>
      <c r="S41" s="69" t="s">
        <v>159</v>
      </c>
    </row>
    <row r="42" spans="1:19" s="69" customFormat="1" x14ac:dyDescent="0.25">
      <c r="A42" s="69">
        <v>39</v>
      </c>
      <c r="B42" s="13" t="s">
        <v>37</v>
      </c>
      <c r="C42" s="69" t="s">
        <v>267</v>
      </c>
      <c r="D42" s="69" t="s">
        <v>101</v>
      </c>
      <c r="E42" s="69" t="s">
        <v>1065</v>
      </c>
      <c r="F42" s="69" t="s">
        <v>67</v>
      </c>
      <c r="G42" s="16" t="s">
        <v>108</v>
      </c>
      <c r="H42" s="69">
        <v>2</v>
      </c>
      <c r="I42" s="69">
        <v>91</v>
      </c>
      <c r="J42" s="69" t="s">
        <v>155</v>
      </c>
      <c r="K42" s="69" t="s">
        <v>103</v>
      </c>
      <c r="L42" s="69" t="s">
        <v>68</v>
      </c>
      <c r="M42" s="69" t="s">
        <v>69</v>
      </c>
      <c r="N42" s="69" t="s">
        <v>161</v>
      </c>
      <c r="O42" s="69" t="s">
        <v>160</v>
      </c>
      <c r="P42" s="69" t="s">
        <v>8</v>
      </c>
      <c r="Q42" s="69" t="s">
        <v>8</v>
      </c>
      <c r="R42" s="71" t="s">
        <v>72</v>
      </c>
      <c r="S42" s="69" t="s">
        <v>73</v>
      </c>
    </row>
    <row r="43" spans="1:19" s="69" customFormat="1" x14ac:dyDescent="0.25">
      <c r="A43" s="69">
        <v>40</v>
      </c>
      <c r="B43" s="13" t="s">
        <v>38</v>
      </c>
      <c r="C43" s="69" t="s">
        <v>267</v>
      </c>
      <c r="D43" s="69" t="s">
        <v>101</v>
      </c>
      <c r="E43" s="69" t="s">
        <v>1065</v>
      </c>
      <c r="F43" s="69" t="s">
        <v>67</v>
      </c>
      <c r="G43" s="16" t="s">
        <v>108</v>
      </c>
      <c r="H43" s="69">
        <v>2</v>
      </c>
      <c r="I43" s="69">
        <v>120</v>
      </c>
      <c r="J43" s="69" t="s">
        <v>163</v>
      </c>
      <c r="K43" s="69" t="s">
        <v>164</v>
      </c>
      <c r="L43" s="69" t="s">
        <v>68</v>
      </c>
      <c r="M43" s="69" t="s">
        <v>69</v>
      </c>
      <c r="N43" s="69" t="s">
        <v>273</v>
      </c>
      <c r="O43" s="69" t="s">
        <v>165</v>
      </c>
      <c r="P43" s="69" t="s">
        <v>8</v>
      </c>
      <c r="Q43" s="69" t="s">
        <v>8</v>
      </c>
      <c r="R43" s="19" t="s">
        <v>166</v>
      </c>
      <c r="S43" s="69" t="s">
        <v>167</v>
      </c>
    </row>
    <row r="44" spans="1:19" s="69" customFormat="1" x14ac:dyDescent="0.25">
      <c r="A44" s="69">
        <v>41</v>
      </c>
      <c r="B44" s="13" t="s">
        <v>39</v>
      </c>
      <c r="C44" s="69" t="s">
        <v>274</v>
      </c>
      <c r="D44" s="69" t="s">
        <v>169</v>
      </c>
      <c r="E44" s="69" t="s">
        <v>1065</v>
      </c>
      <c r="F44" s="69" t="s">
        <v>170</v>
      </c>
      <c r="G44" s="16" t="s">
        <v>108</v>
      </c>
      <c r="H44" s="85" t="s">
        <v>171</v>
      </c>
      <c r="I44" s="69">
        <v>206</v>
      </c>
      <c r="J44" s="69" t="s">
        <v>155</v>
      </c>
      <c r="K44" s="69" t="s">
        <v>172</v>
      </c>
      <c r="L44" s="69" t="s">
        <v>68</v>
      </c>
      <c r="M44" s="69" t="s">
        <v>69</v>
      </c>
      <c r="N44" s="69" t="s">
        <v>275</v>
      </c>
      <c r="O44" s="69" t="s">
        <v>70</v>
      </c>
      <c r="P44" s="69" t="s">
        <v>8</v>
      </c>
      <c r="Q44" s="69" t="s">
        <v>8</v>
      </c>
      <c r="R44" s="19" t="s">
        <v>173</v>
      </c>
      <c r="S44" s="69" t="s">
        <v>276</v>
      </c>
    </row>
    <row r="45" spans="1:19" s="69" customFormat="1" x14ac:dyDescent="0.25">
      <c r="A45" s="69">
        <v>42</v>
      </c>
      <c r="B45" s="19" t="s">
        <v>40</v>
      </c>
      <c r="C45" s="69" t="s">
        <v>174</v>
      </c>
      <c r="D45" s="69" t="s">
        <v>89</v>
      </c>
      <c r="E45" s="69" t="s">
        <v>1065</v>
      </c>
      <c r="F45" s="69" t="s">
        <v>178</v>
      </c>
      <c r="G45" s="17" t="s">
        <v>149</v>
      </c>
      <c r="H45" s="69" t="s">
        <v>73</v>
      </c>
      <c r="I45" s="69">
        <v>69</v>
      </c>
      <c r="J45" s="69" t="s">
        <v>109</v>
      </c>
      <c r="K45" s="69" t="s">
        <v>175</v>
      </c>
      <c r="L45" s="69" t="s">
        <v>68</v>
      </c>
      <c r="M45" s="69" t="s">
        <v>180</v>
      </c>
      <c r="N45" s="69" t="s">
        <v>176</v>
      </c>
      <c r="O45" s="69" t="s">
        <v>73</v>
      </c>
      <c r="P45" s="69" t="s">
        <v>72</v>
      </c>
      <c r="Q45" s="69" t="s">
        <v>72</v>
      </c>
      <c r="R45" s="71" t="s">
        <v>72</v>
      </c>
      <c r="S45" s="69" t="s">
        <v>182</v>
      </c>
    </row>
    <row r="46" spans="1:19" s="69" customFormat="1" x14ac:dyDescent="0.25">
      <c r="A46" s="69">
        <v>43</v>
      </c>
      <c r="B46" s="19" t="s">
        <v>42</v>
      </c>
      <c r="C46" s="69" t="s">
        <v>267</v>
      </c>
      <c r="D46" s="69" t="s">
        <v>101</v>
      </c>
      <c r="E46" s="69" t="s">
        <v>1065</v>
      </c>
      <c r="F46" s="69" t="s">
        <v>67</v>
      </c>
      <c r="G46" s="71" t="s">
        <v>108</v>
      </c>
      <c r="H46" s="69">
        <v>2</v>
      </c>
      <c r="I46" s="69">
        <v>581</v>
      </c>
      <c r="J46" s="69" t="s">
        <v>77</v>
      </c>
      <c r="K46" s="69" t="s">
        <v>184</v>
      </c>
      <c r="L46" s="69" t="s">
        <v>68</v>
      </c>
      <c r="M46" s="69" t="s">
        <v>69</v>
      </c>
      <c r="N46" s="69" t="s">
        <v>277</v>
      </c>
      <c r="O46" s="69" t="s">
        <v>183</v>
      </c>
      <c r="P46" s="69" t="s">
        <v>8</v>
      </c>
      <c r="Q46" s="69" t="s">
        <v>8</v>
      </c>
      <c r="R46" s="19" t="s">
        <v>181</v>
      </c>
      <c r="S46" s="69" t="s">
        <v>186</v>
      </c>
    </row>
    <row r="47" spans="1:19" s="69" customFormat="1" ht="14.25" customHeight="1" x14ac:dyDescent="0.25">
      <c r="A47" s="69">
        <v>44</v>
      </c>
      <c r="B47" s="19" t="s">
        <v>200</v>
      </c>
      <c r="C47" s="69" t="s">
        <v>278</v>
      </c>
      <c r="D47" s="69" t="s">
        <v>101</v>
      </c>
      <c r="E47" s="69" t="s">
        <v>1067</v>
      </c>
      <c r="F47" s="69" t="s">
        <v>67</v>
      </c>
      <c r="G47" s="71" t="s">
        <v>108</v>
      </c>
      <c r="H47" s="69">
        <v>2</v>
      </c>
      <c r="I47" s="69">
        <v>745</v>
      </c>
      <c r="J47" s="69" t="s">
        <v>77</v>
      </c>
      <c r="K47" s="69" t="s">
        <v>194</v>
      </c>
      <c r="L47" s="69" t="s">
        <v>68</v>
      </c>
      <c r="M47" s="69" t="s">
        <v>69</v>
      </c>
      <c r="N47" s="69" t="s">
        <v>197</v>
      </c>
      <c r="O47" s="69" t="s">
        <v>188</v>
      </c>
      <c r="P47" s="69" t="s">
        <v>8</v>
      </c>
      <c r="Q47" s="69" t="s">
        <v>8</v>
      </c>
      <c r="R47" s="19" t="s">
        <v>189</v>
      </c>
      <c r="S47" s="69" t="s">
        <v>190</v>
      </c>
    </row>
    <row r="48" spans="1:19" s="69" customFormat="1" x14ac:dyDescent="0.25">
      <c r="A48" s="69">
        <v>45</v>
      </c>
      <c r="B48" s="19" t="s">
        <v>229</v>
      </c>
      <c r="C48" s="69" t="s">
        <v>147</v>
      </c>
      <c r="D48" s="69" t="s">
        <v>147</v>
      </c>
      <c r="E48" s="69" t="s">
        <v>1071</v>
      </c>
      <c r="F48" s="69" t="s">
        <v>178</v>
      </c>
      <c r="G48" s="71" t="s">
        <v>108</v>
      </c>
      <c r="H48" s="69">
        <v>2</v>
      </c>
      <c r="I48" s="69">
        <v>230</v>
      </c>
      <c r="J48" s="69" t="s">
        <v>150</v>
      </c>
      <c r="K48" s="69" t="s">
        <v>191</v>
      </c>
      <c r="L48" s="69" t="s">
        <v>68</v>
      </c>
      <c r="M48" s="69" t="s">
        <v>69</v>
      </c>
      <c r="N48" s="69" t="s">
        <v>195</v>
      </c>
      <c r="O48" s="69" t="s">
        <v>96</v>
      </c>
      <c r="P48" s="69" t="s">
        <v>8</v>
      </c>
      <c r="Q48" s="69" t="s">
        <v>8</v>
      </c>
      <c r="R48" s="19" t="s">
        <v>192</v>
      </c>
      <c r="S48" s="69" t="s">
        <v>193</v>
      </c>
    </row>
    <row r="49" spans="1:19" s="69" customFormat="1" x14ac:dyDescent="0.25">
      <c r="A49" s="69">
        <v>46</v>
      </c>
      <c r="B49" s="19" t="s">
        <v>201</v>
      </c>
      <c r="C49" s="69" t="s">
        <v>278</v>
      </c>
      <c r="D49" s="69" t="s">
        <v>101</v>
      </c>
      <c r="E49" s="69" t="s">
        <v>984</v>
      </c>
      <c r="F49" s="69" t="s">
        <v>67</v>
      </c>
      <c r="G49" s="71" t="s">
        <v>108</v>
      </c>
      <c r="H49" s="69">
        <v>2</v>
      </c>
      <c r="I49" s="69">
        <v>745</v>
      </c>
      <c r="J49" s="69" t="s">
        <v>77</v>
      </c>
      <c r="K49" s="69" t="s">
        <v>194</v>
      </c>
      <c r="L49" s="69" t="s">
        <v>68</v>
      </c>
      <c r="M49" s="69" t="s">
        <v>69</v>
      </c>
      <c r="N49" s="69" t="s">
        <v>198</v>
      </c>
      <c r="O49" s="69" t="s">
        <v>188</v>
      </c>
      <c r="P49" s="69" t="s">
        <v>8</v>
      </c>
      <c r="Q49" s="69" t="s">
        <v>8</v>
      </c>
      <c r="R49" s="19" t="s">
        <v>196</v>
      </c>
      <c r="S49" s="69" t="s">
        <v>199</v>
      </c>
    </row>
    <row r="50" spans="1:19" s="69" customFormat="1" x14ac:dyDescent="0.25">
      <c r="A50" s="69">
        <v>47</v>
      </c>
      <c r="B50" s="19" t="s">
        <v>43</v>
      </c>
      <c r="C50" s="69" t="s">
        <v>202</v>
      </c>
      <c r="D50" s="69" t="s">
        <v>203</v>
      </c>
      <c r="E50" s="69" t="s">
        <v>1065</v>
      </c>
      <c r="F50" s="69" t="s">
        <v>67</v>
      </c>
      <c r="G50" s="71" t="s">
        <v>108</v>
      </c>
      <c r="H50" s="69">
        <v>1</v>
      </c>
      <c r="I50" s="69">
        <v>2</v>
      </c>
      <c r="J50" s="69" t="s">
        <v>204</v>
      </c>
      <c r="K50" s="69" t="s">
        <v>205</v>
      </c>
      <c r="L50" s="69" t="s">
        <v>68</v>
      </c>
      <c r="M50" s="69" t="s">
        <v>69</v>
      </c>
      <c r="N50" s="69" t="s">
        <v>206</v>
      </c>
      <c r="O50" s="69" t="s">
        <v>70</v>
      </c>
      <c r="P50" s="69" t="s">
        <v>8</v>
      </c>
      <c r="Q50" s="69" t="s">
        <v>8</v>
      </c>
      <c r="R50" s="71" t="s">
        <v>72</v>
      </c>
      <c r="S50" s="69" t="s">
        <v>73</v>
      </c>
    </row>
    <row r="51" spans="1:19" s="69" customFormat="1" x14ac:dyDescent="0.25">
      <c r="A51" s="69">
        <v>48</v>
      </c>
      <c r="B51" s="19" t="s">
        <v>230</v>
      </c>
      <c r="C51" s="69" t="s">
        <v>147</v>
      </c>
      <c r="D51" s="69" t="s">
        <v>148</v>
      </c>
      <c r="E51" s="69" t="s">
        <v>1071</v>
      </c>
      <c r="F51" s="69" t="s">
        <v>178</v>
      </c>
      <c r="G51" s="71" t="s">
        <v>108</v>
      </c>
      <c r="H51" s="69">
        <v>2</v>
      </c>
      <c r="I51" s="69">
        <v>230</v>
      </c>
      <c r="J51" s="69" t="s">
        <v>150</v>
      </c>
      <c r="K51" s="69" t="s">
        <v>103</v>
      </c>
      <c r="L51" s="69" t="s">
        <v>68</v>
      </c>
      <c r="M51" s="69" t="s">
        <v>69</v>
      </c>
      <c r="N51" s="69" t="s">
        <v>207</v>
      </c>
      <c r="O51" s="69" t="s">
        <v>208</v>
      </c>
      <c r="P51" s="69" t="s">
        <v>8</v>
      </c>
      <c r="Q51" s="69" t="s">
        <v>8</v>
      </c>
      <c r="R51" s="71" t="s">
        <v>72</v>
      </c>
      <c r="S51" s="69" t="s">
        <v>73</v>
      </c>
    </row>
    <row r="52" spans="1:19" s="69" customFormat="1" x14ac:dyDescent="0.25">
      <c r="A52" s="69">
        <v>49</v>
      </c>
      <c r="B52" s="19" t="s">
        <v>45</v>
      </c>
      <c r="C52" s="69" t="s">
        <v>267</v>
      </c>
      <c r="D52" s="69" t="s">
        <v>101</v>
      </c>
      <c r="E52" s="69" t="s">
        <v>1065</v>
      </c>
      <c r="F52" s="69" t="s">
        <v>67</v>
      </c>
      <c r="G52" s="71" t="s">
        <v>108</v>
      </c>
      <c r="H52" s="85" t="s">
        <v>171</v>
      </c>
      <c r="I52" s="69">
        <v>151</v>
      </c>
      <c r="J52" s="69" t="s">
        <v>77</v>
      </c>
      <c r="K52" s="69" t="s">
        <v>213</v>
      </c>
      <c r="L52" s="69" t="s">
        <v>68</v>
      </c>
      <c r="M52" s="69" t="s">
        <v>69</v>
      </c>
      <c r="N52" s="69" t="s">
        <v>215</v>
      </c>
      <c r="O52" s="69" t="s">
        <v>96</v>
      </c>
      <c r="P52" s="69" t="s">
        <v>8</v>
      </c>
      <c r="Q52" s="69" t="s">
        <v>8</v>
      </c>
      <c r="R52" s="19" t="s">
        <v>214</v>
      </c>
      <c r="S52" s="69" t="s">
        <v>216</v>
      </c>
    </row>
    <row r="53" spans="1:19" s="69" customFormat="1" x14ac:dyDescent="0.25">
      <c r="A53" s="69">
        <v>50</v>
      </c>
      <c r="B53" s="19" t="s">
        <v>46</v>
      </c>
      <c r="C53" s="69" t="s">
        <v>267</v>
      </c>
      <c r="D53" s="69" t="s">
        <v>101</v>
      </c>
      <c r="E53" s="69" t="s">
        <v>1077</v>
      </c>
      <c r="F53" s="69" t="s">
        <v>67</v>
      </c>
      <c r="G53" s="71" t="s">
        <v>108</v>
      </c>
      <c r="H53" s="69">
        <v>2</v>
      </c>
      <c r="I53" s="69">
        <v>165</v>
      </c>
      <c r="J53" s="69" t="s">
        <v>217</v>
      </c>
      <c r="K53" s="69" t="s">
        <v>103</v>
      </c>
      <c r="L53" s="69" t="s">
        <v>68</v>
      </c>
      <c r="M53" s="69" t="s">
        <v>69</v>
      </c>
      <c r="N53" s="69" t="s">
        <v>279</v>
      </c>
      <c r="O53" s="69" t="s">
        <v>218</v>
      </c>
      <c r="P53" s="69" t="s">
        <v>8</v>
      </c>
      <c r="Q53" s="69" t="s">
        <v>8</v>
      </c>
      <c r="R53" s="19" t="s">
        <v>219</v>
      </c>
      <c r="S53" s="69" t="s">
        <v>220</v>
      </c>
    </row>
    <row r="54" spans="1:19" s="69" customFormat="1" x14ac:dyDescent="0.25">
      <c r="A54" s="69">
        <v>51</v>
      </c>
      <c r="B54" s="19" t="s">
        <v>47</v>
      </c>
      <c r="C54" s="69" t="s">
        <v>221</v>
      </c>
      <c r="D54" s="82" t="s">
        <v>222</v>
      </c>
      <c r="E54" s="69" t="s">
        <v>1065</v>
      </c>
      <c r="F54" s="69" t="s">
        <v>223</v>
      </c>
      <c r="G54" s="71" t="s">
        <v>108</v>
      </c>
      <c r="H54" s="85" t="s">
        <v>171</v>
      </c>
      <c r="I54" s="69">
        <v>72</v>
      </c>
      <c r="J54" s="69" t="s">
        <v>155</v>
      </c>
      <c r="K54" s="69" t="s">
        <v>103</v>
      </c>
      <c r="L54" s="69" t="s">
        <v>68</v>
      </c>
      <c r="M54" s="69" t="s">
        <v>69</v>
      </c>
      <c r="N54" s="69" t="s">
        <v>227</v>
      </c>
      <c r="O54" s="69" t="s">
        <v>224</v>
      </c>
      <c r="P54" s="69" t="s">
        <v>8</v>
      </c>
      <c r="Q54" s="69" t="s">
        <v>8</v>
      </c>
      <c r="R54" s="19" t="s">
        <v>225</v>
      </c>
      <c r="S54" s="69" t="s">
        <v>226</v>
      </c>
    </row>
    <row r="55" spans="1:19" s="69" customFormat="1" x14ac:dyDescent="0.25">
      <c r="A55" s="69">
        <v>52</v>
      </c>
      <c r="B55" s="19" t="s">
        <v>48</v>
      </c>
      <c r="C55" s="69" t="s">
        <v>147</v>
      </c>
      <c r="D55" s="69" t="s">
        <v>147</v>
      </c>
      <c r="E55" s="69" t="s">
        <v>1071</v>
      </c>
      <c r="F55" s="69" t="s">
        <v>178</v>
      </c>
      <c r="G55" s="71" t="s">
        <v>108</v>
      </c>
      <c r="H55" s="69">
        <v>2</v>
      </c>
      <c r="I55" s="69">
        <v>230</v>
      </c>
      <c r="J55" s="69" t="s">
        <v>150</v>
      </c>
      <c r="K55" s="69" t="s">
        <v>103</v>
      </c>
      <c r="L55" s="69" t="s">
        <v>68</v>
      </c>
      <c r="M55" s="69" t="s">
        <v>69</v>
      </c>
      <c r="N55" s="69" t="s">
        <v>231</v>
      </c>
      <c r="O55" s="69" t="s">
        <v>96</v>
      </c>
      <c r="P55" s="69" t="s">
        <v>8</v>
      </c>
      <c r="Q55" s="69" t="s">
        <v>8</v>
      </c>
      <c r="R55" s="19" t="s">
        <v>232</v>
      </c>
      <c r="S55" s="69" t="s">
        <v>233</v>
      </c>
    </row>
    <row r="56" spans="1:19" s="69" customFormat="1" x14ac:dyDescent="0.25">
      <c r="A56" s="69">
        <v>53</v>
      </c>
      <c r="B56" s="19" t="s">
        <v>49</v>
      </c>
      <c r="C56" s="69" t="s">
        <v>234</v>
      </c>
      <c r="D56" s="69" t="s">
        <v>254</v>
      </c>
      <c r="E56" s="69" t="s">
        <v>1065</v>
      </c>
      <c r="F56" s="69" t="s">
        <v>178</v>
      </c>
      <c r="G56" s="71" t="s">
        <v>108</v>
      </c>
      <c r="H56" s="85" t="s">
        <v>171</v>
      </c>
      <c r="I56" s="69">
        <v>154</v>
      </c>
      <c r="J56" s="69" t="s">
        <v>204</v>
      </c>
      <c r="K56" s="69" t="s">
        <v>103</v>
      </c>
      <c r="L56" s="69" t="s">
        <v>68</v>
      </c>
      <c r="M56" s="69" t="s">
        <v>69</v>
      </c>
      <c r="N56" s="69" t="s">
        <v>702</v>
      </c>
      <c r="O56" s="69" t="s">
        <v>79</v>
      </c>
      <c r="P56" s="69" t="s">
        <v>8</v>
      </c>
      <c r="Q56" s="69" t="s">
        <v>8</v>
      </c>
      <c r="R56" s="19" t="s">
        <v>235</v>
      </c>
      <c r="S56" s="69" t="s">
        <v>236</v>
      </c>
    </row>
    <row r="57" spans="1:19" s="69" customFormat="1" x14ac:dyDescent="0.25">
      <c r="A57" s="69">
        <v>54</v>
      </c>
      <c r="B57" s="19" t="s">
        <v>50</v>
      </c>
      <c r="C57" s="82" t="s">
        <v>66</v>
      </c>
      <c r="D57" s="82" t="s">
        <v>86</v>
      </c>
      <c r="E57" s="69" t="s">
        <v>1065</v>
      </c>
      <c r="F57" s="78" t="s">
        <v>67</v>
      </c>
      <c r="G57" s="71" t="s">
        <v>108</v>
      </c>
      <c r="H57" s="69">
        <v>1</v>
      </c>
      <c r="I57" s="69">
        <v>110</v>
      </c>
      <c r="J57" s="69" t="s">
        <v>210</v>
      </c>
      <c r="K57" s="69" t="s">
        <v>103</v>
      </c>
      <c r="L57" s="69" t="s">
        <v>68</v>
      </c>
      <c r="M57" s="69" t="s">
        <v>69</v>
      </c>
      <c r="N57" s="69" t="s">
        <v>237</v>
      </c>
      <c r="O57" s="69" t="s">
        <v>70</v>
      </c>
      <c r="P57" s="69" t="s">
        <v>8</v>
      </c>
      <c r="Q57" s="69" t="s">
        <v>8</v>
      </c>
      <c r="R57" s="71" t="s">
        <v>72</v>
      </c>
      <c r="S57" s="69" t="s">
        <v>73</v>
      </c>
    </row>
    <row r="58" spans="1:19" s="69" customFormat="1" x14ac:dyDescent="0.25">
      <c r="A58" s="69">
        <v>55</v>
      </c>
      <c r="B58" s="56" t="s">
        <v>51</v>
      </c>
      <c r="C58" s="69" t="s">
        <v>79</v>
      </c>
      <c r="D58" s="69" t="s">
        <v>89</v>
      </c>
      <c r="E58" s="69" t="s">
        <v>1065</v>
      </c>
      <c r="F58" s="69" t="s">
        <v>238</v>
      </c>
      <c r="G58" s="71" t="s">
        <v>108</v>
      </c>
      <c r="H58" s="69">
        <v>1</v>
      </c>
      <c r="I58" s="69">
        <v>45</v>
      </c>
      <c r="J58" s="69" t="s">
        <v>239</v>
      </c>
      <c r="K58" s="69" t="s">
        <v>240</v>
      </c>
      <c r="L58" s="69" t="s">
        <v>68</v>
      </c>
      <c r="M58" s="69" t="s">
        <v>95</v>
      </c>
      <c r="N58" s="69" t="s">
        <v>241</v>
      </c>
      <c r="O58" s="69" t="s">
        <v>73</v>
      </c>
      <c r="P58" s="69" t="s">
        <v>8</v>
      </c>
      <c r="Q58" s="69" t="s">
        <v>8</v>
      </c>
      <c r="R58" s="71" t="s">
        <v>72</v>
      </c>
      <c r="S58" s="69" t="s">
        <v>73</v>
      </c>
    </row>
    <row r="59" spans="1:19" s="69" customFormat="1" x14ac:dyDescent="0.25">
      <c r="A59" s="69">
        <v>56</v>
      </c>
      <c r="B59" s="56" t="s">
        <v>52</v>
      </c>
      <c r="C59" s="69" t="s">
        <v>242</v>
      </c>
      <c r="D59" s="69" t="s">
        <v>243</v>
      </c>
      <c r="E59" s="69" t="s">
        <v>1065</v>
      </c>
      <c r="F59" s="69" t="s">
        <v>245</v>
      </c>
      <c r="G59" s="71" t="s">
        <v>108</v>
      </c>
      <c r="H59" s="69">
        <v>1</v>
      </c>
      <c r="I59" s="69">
        <v>80</v>
      </c>
      <c r="J59" s="69" t="s">
        <v>244</v>
      </c>
      <c r="K59" s="69" t="s">
        <v>164</v>
      </c>
      <c r="L59" s="69" t="s">
        <v>68</v>
      </c>
      <c r="M59" s="69" t="s">
        <v>69</v>
      </c>
      <c r="N59" s="69" t="s">
        <v>246</v>
      </c>
      <c r="O59" s="69" t="s">
        <v>70</v>
      </c>
      <c r="P59" s="69" t="s">
        <v>8</v>
      </c>
      <c r="Q59" s="69" t="s">
        <v>8</v>
      </c>
      <c r="R59" s="71" t="s">
        <v>72</v>
      </c>
      <c r="S59" s="69" t="s">
        <v>73</v>
      </c>
    </row>
    <row r="60" spans="1:19" s="69" customFormat="1" x14ac:dyDescent="0.25">
      <c r="A60" s="69">
        <v>57</v>
      </c>
      <c r="B60" s="56" t="s">
        <v>53</v>
      </c>
      <c r="C60" s="69" t="s">
        <v>112</v>
      </c>
      <c r="D60" s="69" t="s">
        <v>86</v>
      </c>
      <c r="E60" s="69" t="s">
        <v>1065</v>
      </c>
      <c r="F60" s="78" t="s">
        <v>67</v>
      </c>
      <c r="G60" s="71" t="s">
        <v>108</v>
      </c>
      <c r="H60" s="69">
        <v>2</v>
      </c>
      <c r="I60" s="69">
        <v>357</v>
      </c>
      <c r="J60" s="69" t="s">
        <v>247</v>
      </c>
      <c r="K60" s="69" t="s">
        <v>248</v>
      </c>
      <c r="L60" s="69" t="s">
        <v>68</v>
      </c>
      <c r="M60" s="69" t="s">
        <v>69</v>
      </c>
      <c r="N60" s="69" t="s">
        <v>249</v>
      </c>
      <c r="O60" s="69" t="s">
        <v>79</v>
      </c>
      <c r="P60" s="69" t="s">
        <v>8</v>
      </c>
      <c r="Q60" s="69" t="s">
        <v>8</v>
      </c>
      <c r="R60" s="56" t="s">
        <v>250</v>
      </c>
      <c r="S60" s="69" t="s">
        <v>252</v>
      </c>
    </row>
    <row r="61" spans="1:19" s="69" customFormat="1" x14ac:dyDescent="0.25">
      <c r="A61" s="69">
        <v>58</v>
      </c>
      <c r="B61" s="56" t="s">
        <v>54</v>
      </c>
      <c r="C61" s="69" t="s">
        <v>112</v>
      </c>
      <c r="D61" s="69" t="s">
        <v>86</v>
      </c>
      <c r="E61" s="69" t="s">
        <v>1065</v>
      </c>
      <c r="F61" s="78" t="s">
        <v>67</v>
      </c>
      <c r="G61" s="71" t="s">
        <v>108</v>
      </c>
      <c r="H61" s="69">
        <v>2</v>
      </c>
      <c r="I61" s="69">
        <v>353</v>
      </c>
      <c r="J61" s="69" t="s">
        <v>217</v>
      </c>
      <c r="K61" s="69" t="s">
        <v>103</v>
      </c>
      <c r="L61" s="69" t="s">
        <v>68</v>
      </c>
      <c r="M61" s="69" t="s">
        <v>69</v>
      </c>
      <c r="N61" s="69" t="s">
        <v>249</v>
      </c>
      <c r="O61" s="69" t="s">
        <v>79</v>
      </c>
      <c r="P61" s="69" t="s">
        <v>8</v>
      </c>
      <c r="Q61" s="69" t="s">
        <v>8</v>
      </c>
      <c r="R61" s="56" t="s">
        <v>251</v>
      </c>
      <c r="S61" s="69" t="s">
        <v>253</v>
      </c>
    </row>
    <row r="62" spans="1:19" s="69" customFormat="1" x14ac:dyDescent="0.25">
      <c r="A62" s="69">
        <v>59</v>
      </c>
      <c r="B62" s="56" t="s">
        <v>55</v>
      </c>
      <c r="C62" s="69" t="s">
        <v>256</v>
      </c>
      <c r="D62" s="69" t="s">
        <v>255</v>
      </c>
      <c r="E62" s="69" t="s">
        <v>1065</v>
      </c>
      <c r="F62" s="69" t="s">
        <v>238</v>
      </c>
      <c r="G62" s="71" t="s">
        <v>108</v>
      </c>
      <c r="H62" s="85" t="s">
        <v>171</v>
      </c>
      <c r="I62" s="69">
        <v>330</v>
      </c>
      <c r="J62" s="69" t="s">
        <v>210</v>
      </c>
      <c r="K62" s="69" t="s">
        <v>103</v>
      </c>
      <c r="L62" s="69" t="s">
        <v>68</v>
      </c>
      <c r="M62" s="69" t="s">
        <v>69</v>
      </c>
      <c r="N62" s="69" t="s">
        <v>258</v>
      </c>
      <c r="O62" s="69" t="s">
        <v>79</v>
      </c>
      <c r="P62" s="69" t="s">
        <v>8</v>
      </c>
      <c r="Q62" s="69" t="s">
        <v>8</v>
      </c>
      <c r="R62" s="71" t="s">
        <v>72</v>
      </c>
      <c r="S62" s="69" t="s">
        <v>73</v>
      </c>
    </row>
    <row r="63" spans="1:19" s="69" customFormat="1" x14ac:dyDescent="0.25">
      <c r="A63" s="69">
        <v>60</v>
      </c>
      <c r="B63" s="56" t="s">
        <v>56</v>
      </c>
      <c r="C63" s="69" t="s">
        <v>257</v>
      </c>
      <c r="D63" s="69" t="s">
        <v>86</v>
      </c>
      <c r="E63" s="69" t="s">
        <v>1065</v>
      </c>
      <c r="F63" s="69" t="s">
        <v>245</v>
      </c>
      <c r="G63" s="71" t="s">
        <v>108</v>
      </c>
      <c r="H63" s="85" t="s">
        <v>171</v>
      </c>
      <c r="I63" s="69">
        <v>195</v>
      </c>
      <c r="J63" s="69" t="s">
        <v>217</v>
      </c>
      <c r="K63" s="69" t="s">
        <v>103</v>
      </c>
      <c r="L63" s="69" t="s">
        <v>68</v>
      </c>
      <c r="M63" s="69" t="s">
        <v>69</v>
      </c>
      <c r="N63" s="69" t="s">
        <v>259</v>
      </c>
      <c r="O63" s="69" t="s">
        <v>79</v>
      </c>
      <c r="P63" s="69" t="s">
        <v>8</v>
      </c>
      <c r="Q63" s="69" t="s">
        <v>8</v>
      </c>
      <c r="R63" s="71" t="s">
        <v>72</v>
      </c>
      <c r="S63" s="69" t="s">
        <v>73</v>
      </c>
    </row>
    <row r="64" spans="1:19" s="69" customFormat="1" x14ac:dyDescent="0.25">
      <c r="A64" s="69">
        <v>61</v>
      </c>
      <c r="B64" s="13" t="s">
        <v>20</v>
      </c>
      <c r="C64" s="69" t="s">
        <v>265</v>
      </c>
      <c r="D64" s="69" t="s">
        <v>101</v>
      </c>
      <c r="E64" s="69" t="s">
        <v>1065</v>
      </c>
      <c r="F64" s="78" t="s">
        <v>67</v>
      </c>
      <c r="G64" s="16" t="s">
        <v>108</v>
      </c>
      <c r="H64" s="69">
        <v>4</v>
      </c>
      <c r="I64" s="69">
        <v>22</v>
      </c>
      <c r="J64" s="69" t="s">
        <v>81</v>
      </c>
      <c r="K64" s="69" t="s">
        <v>93</v>
      </c>
      <c r="L64" s="69" t="s">
        <v>94</v>
      </c>
      <c r="M64" s="69" t="s">
        <v>95</v>
      </c>
      <c r="N64" s="69" t="s">
        <v>266</v>
      </c>
      <c r="O64" s="69" t="s">
        <v>96</v>
      </c>
      <c r="P64" s="69" t="s">
        <v>8</v>
      </c>
      <c r="Q64" s="69" t="s">
        <v>8</v>
      </c>
      <c r="R64" s="19" t="s">
        <v>97</v>
      </c>
      <c r="S64" s="69" t="s">
        <v>99</v>
      </c>
    </row>
    <row r="65" spans="1:19" s="60" customFormat="1" x14ac:dyDescent="0.25">
      <c r="A65" s="60">
        <v>62</v>
      </c>
      <c r="B65" s="62" t="s">
        <v>821</v>
      </c>
      <c r="C65" s="60" t="s">
        <v>467</v>
      </c>
      <c r="D65" s="60" t="s">
        <v>467</v>
      </c>
      <c r="E65" s="60" t="s">
        <v>984</v>
      </c>
      <c r="F65" s="60" t="s">
        <v>67</v>
      </c>
      <c r="G65" s="61" t="s">
        <v>108</v>
      </c>
      <c r="H65" s="60">
        <v>2</v>
      </c>
      <c r="I65" s="60">
        <v>460</v>
      </c>
      <c r="J65" s="60" t="s">
        <v>822</v>
      </c>
      <c r="K65" s="60" t="s">
        <v>618</v>
      </c>
      <c r="L65" s="60" t="s">
        <v>823</v>
      </c>
      <c r="M65" s="60" t="s">
        <v>95</v>
      </c>
      <c r="N65" s="60" t="s">
        <v>824</v>
      </c>
      <c r="O65" s="60" t="s">
        <v>96</v>
      </c>
      <c r="P65" s="60" t="s">
        <v>8</v>
      </c>
      <c r="Q65" s="60" t="s">
        <v>8</v>
      </c>
      <c r="R65" s="61" t="s">
        <v>72</v>
      </c>
      <c r="S65" s="60" t="s">
        <v>73</v>
      </c>
    </row>
    <row r="66" spans="1:19" s="60" customFormat="1" x14ac:dyDescent="0.25">
      <c r="A66" s="60">
        <v>63</v>
      </c>
      <c r="B66" s="62" t="s">
        <v>825</v>
      </c>
      <c r="C66" s="60" t="s">
        <v>234</v>
      </c>
      <c r="D66" s="60" t="s">
        <v>254</v>
      </c>
      <c r="E66" s="60" t="s">
        <v>1078</v>
      </c>
      <c r="F66" s="60" t="s">
        <v>238</v>
      </c>
      <c r="G66" s="61" t="s">
        <v>108</v>
      </c>
      <c r="H66" s="63" t="s">
        <v>827</v>
      </c>
      <c r="I66" s="60">
        <v>8686</v>
      </c>
      <c r="J66" s="60" t="s">
        <v>77</v>
      </c>
      <c r="K66" s="60" t="s">
        <v>828</v>
      </c>
      <c r="L66" s="60" t="s">
        <v>111</v>
      </c>
      <c r="M66" s="60" t="s">
        <v>826</v>
      </c>
      <c r="N66" s="60" t="s">
        <v>829</v>
      </c>
      <c r="O66" s="60" t="s">
        <v>844</v>
      </c>
      <c r="P66" s="60" t="s">
        <v>8</v>
      </c>
      <c r="Q66" s="60" t="s">
        <v>8</v>
      </c>
      <c r="R66" s="61" t="s">
        <v>72</v>
      </c>
      <c r="S66" s="60" t="s">
        <v>73</v>
      </c>
    </row>
    <row r="67" spans="1:19" s="60" customFormat="1" x14ac:dyDescent="0.25">
      <c r="A67" s="60">
        <v>64</v>
      </c>
      <c r="B67" s="62" t="s">
        <v>830</v>
      </c>
      <c r="C67" s="60" t="s">
        <v>831</v>
      </c>
      <c r="D67" s="60" t="s">
        <v>832</v>
      </c>
      <c r="E67" s="60" t="s">
        <v>1079</v>
      </c>
      <c r="F67" s="60" t="s">
        <v>245</v>
      </c>
      <c r="G67" s="61" t="s">
        <v>108</v>
      </c>
      <c r="H67" s="63" t="s">
        <v>171</v>
      </c>
      <c r="I67" s="60">
        <v>64</v>
      </c>
      <c r="J67" s="60" t="s">
        <v>833</v>
      </c>
      <c r="K67" s="60" t="s">
        <v>834</v>
      </c>
      <c r="L67" s="60" t="s">
        <v>111</v>
      </c>
      <c r="M67" s="60" t="s">
        <v>835</v>
      </c>
      <c r="N67" s="60" t="s">
        <v>836</v>
      </c>
      <c r="O67" s="60" t="s">
        <v>96</v>
      </c>
      <c r="P67" s="60" t="s">
        <v>8</v>
      </c>
      <c r="Q67" s="60" t="s">
        <v>8</v>
      </c>
      <c r="R67" s="61" t="s">
        <v>72</v>
      </c>
      <c r="S67" s="60" t="s">
        <v>73</v>
      </c>
    </row>
    <row r="68" spans="1:19" s="60" customFormat="1" x14ac:dyDescent="0.25">
      <c r="A68" s="60">
        <v>65</v>
      </c>
      <c r="B68" s="62" t="s">
        <v>838</v>
      </c>
      <c r="C68" s="60" t="s">
        <v>839</v>
      </c>
      <c r="D68" s="60" t="s">
        <v>840</v>
      </c>
      <c r="E68" s="60" t="s">
        <v>1080</v>
      </c>
      <c r="F68" s="60" t="s">
        <v>245</v>
      </c>
      <c r="G68" s="61" t="s">
        <v>108</v>
      </c>
      <c r="H68" s="63" t="s">
        <v>171</v>
      </c>
      <c r="I68" s="60">
        <v>351</v>
      </c>
      <c r="J68" s="60" t="s">
        <v>841</v>
      </c>
      <c r="K68" s="60" t="s">
        <v>103</v>
      </c>
      <c r="L68" s="60" t="s">
        <v>111</v>
      </c>
      <c r="M68" s="60" t="s">
        <v>843</v>
      </c>
      <c r="N68" s="60" t="s">
        <v>842</v>
      </c>
      <c r="O68" s="60" t="s">
        <v>70</v>
      </c>
      <c r="P68" s="60" t="s">
        <v>8</v>
      </c>
      <c r="Q68" s="60" t="s">
        <v>8</v>
      </c>
      <c r="R68" s="61" t="s">
        <v>72</v>
      </c>
      <c r="S68" s="60" t="s">
        <v>73</v>
      </c>
    </row>
  </sheetData>
  <autoFilter ref="A3:S68" xr:uid="{16AFE338-241F-45A3-B7F7-129AF55570A6}"/>
  <sortState xmlns:xlrd2="http://schemas.microsoft.com/office/spreadsheetml/2017/richdata2" ref="A4:S64">
    <sortCondition ref="A4:A64"/>
  </sortState>
  <mergeCells count="2">
    <mergeCell ref="A1:F1"/>
    <mergeCell ref="A2:D2"/>
  </mergeCells>
  <hyperlinks>
    <hyperlink ref="R26" r:id="rId1" xr:uid="{633BC712-B34D-48FA-B45B-23BF95A8CADA}"/>
    <hyperlink ref="R64" r:id="rId2" xr:uid="{D3FA7FE2-6773-4700-9302-6D1E5EF653ED}"/>
    <hyperlink ref="R27" r:id="rId3" xr:uid="{807B9A6B-B718-41C1-A86D-C7BDDF6A901A}"/>
    <hyperlink ref="R28" r:id="rId4" xr:uid="{67622463-EF79-4FF4-9487-9699F0481395}"/>
    <hyperlink ref="R29" r:id="rId5" xr:uid="{9CF832E0-DFEA-436E-8390-C2E5709F319F}"/>
    <hyperlink ref="R30" r:id="rId6" xr:uid="{F15F8ED1-9F69-43C2-95B0-BAB6008CCFEF}"/>
    <hyperlink ref="R32" r:id="rId7" xr:uid="{2AD94478-F323-4EF3-801A-0BC372C8168A}"/>
    <hyperlink ref="R34" r:id="rId8" xr:uid="{6DF2FB4A-F495-426E-BE95-84D5C6BD9A0C}"/>
    <hyperlink ref="R35" r:id="rId9" xr:uid="{29E0DC6C-3F56-4784-8FE1-29ECBC0EE006}"/>
    <hyperlink ref="R41" r:id="rId10" xr:uid="{144E08E6-900F-4F3B-B6A5-E5E5BE4E7D77}"/>
    <hyperlink ref="R43" r:id="rId11" xr:uid="{2CFD9AAC-F16F-44D6-9CCE-1CF55F2206FC}"/>
    <hyperlink ref="R44" r:id="rId12" xr:uid="{E0C39FE3-9CB3-42A6-9297-36CEF4EC6D7B}"/>
    <hyperlink ref="R46" r:id="rId13" xr:uid="{12353973-A269-4FD7-9DB4-A254BAB62ACB}"/>
    <hyperlink ref="R47" r:id="rId14" xr:uid="{C323AF0B-AA89-4520-B560-A62163535828}"/>
    <hyperlink ref="R48" r:id="rId15" xr:uid="{81F4A679-96D8-485C-9167-F27AB883A2D7}"/>
    <hyperlink ref="R49" r:id="rId16" xr:uid="{4E3A4217-C7BC-4B64-AA4B-461807E958C3}"/>
    <hyperlink ref="R52" r:id="rId17" xr:uid="{DBEEDEE9-6992-4CFD-8D56-E3D8DDB13E73}"/>
    <hyperlink ref="R53" r:id="rId18" xr:uid="{03DA9BDB-EA46-4ACF-9268-F2644C7EB887}"/>
    <hyperlink ref="B23" r:id="rId19" xr:uid="{C371B4B8-6879-49E5-8ED0-02FE0D74DCCB}"/>
    <hyperlink ref="B24" r:id="rId20" xr:uid="{CBDEDA19-9230-4146-A31F-BBAC8128918B}"/>
    <hyperlink ref="B25" r:id="rId21" xr:uid="{6C2926E1-5036-43BE-B82A-5B142E3512C3}"/>
    <hyperlink ref="B26" r:id="rId22" xr:uid="{80775E1B-5576-4EC2-9B24-5EB4729B4779}"/>
    <hyperlink ref="B64" r:id="rId23" xr:uid="{E711F317-DE85-410A-AE4C-0FB141F9E9EA}"/>
    <hyperlink ref="B27" r:id="rId24" xr:uid="{8A505037-8FF9-4600-9456-E5720B01D01A}"/>
    <hyperlink ref="B4" r:id="rId25" xr:uid="{724D7096-5DF7-412A-A810-218399196950}"/>
    <hyperlink ref="B28" r:id="rId26" xr:uid="{CB5358AF-F8B7-4A2A-932D-6F77029CEC93}"/>
    <hyperlink ref="B29" r:id="rId27" xr:uid="{02F55AA6-8015-40FE-8EA4-F675B43C7C78}"/>
    <hyperlink ref="B30" r:id="rId28" xr:uid="{902D9A86-1011-467D-8EA4-AFF294A3C183}"/>
    <hyperlink ref="B31" r:id="rId29" xr:uid="{F8C0434F-3F1B-4D2B-9368-5F545A7EF92B}"/>
    <hyperlink ref="B32" r:id="rId30" xr:uid="{5239ECAA-6EB7-45A5-8509-B3A8A3AF4DA6}"/>
    <hyperlink ref="B33" r:id="rId31" xr:uid="{9EE31457-CE6C-4201-A418-4082CA4BA356}"/>
    <hyperlink ref="B34" r:id="rId32" xr:uid="{1B004D36-5961-4886-ACE4-5D5322B0B48D}"/>
    <hyperlink ref="B35" r:id="rId33" xr:uid="{4328C213-DF00-405E-A548-A41E14291BA1}"/>
    <hyperlink ref="B36" r:id="rId34" xr:uid="{650B9D2E-C82E-4973-BBEE-1F25CC5E0D82}"/>
    <hyperlink ref="B37" r:id="rId35" xr:uid="{92D6CDB7-8A66-4787-B6B3-8FC81C5266F8}"/>
    <hyperlink ref="B38" r:id="rId36" xr:uid="{D72B91DA-89BB-48E4-A85F-A85D2A490063}"/>
    <hyperlink ref="B39" r:id="rId37" xr:uid="{8FD46A09-8C4C-41FB-BA0D-33BCA8B5A13A}"/>
    <hyperlink ref="B40" r:id="rId38" xr:uid="{7F07CA7C-D738-4B65-859D-0569147CE6CD}"/>
    <hyperlink ref="B41" r:id="rId39" xr:uid="{0C635A0B-346E-4564-862F-5B3B69479F13}"/>
    <hyperlink ref="B42" r:id="rId40" xr:uid="{A16ACED7-B577-4BB3-8BD7-E93CAA4150A1}"/>
    <hyperlink ref="B43" r:id="rId41" xr:uid="{D1861EAF-F9BB-4724-9A09-69F3DDF9F595}"/>
    <hyperlink ref="B44" r:id="rId42" xr:uid="{B1048925-AADC-491E-8533-BA2ABAE00593}"/>
    <hyperlink ref="B45" r:id="rId43" xr:uid="{BDCE6A59-576B-4071-B2BD-050697FBD988}"/>
    <hyperlink ref="B46" r:id="rId44" xr:uid="{54B742B5-1715-4ADC-AEA0-269CE40A616D}"/>
    <hyperlink ref="B47" r:id="rId45" display="NCT00316524" xr:uid="{151A2A71-9EAC-4413-8DDD-FC28FFB87F8B}"/>
    <hyperlink ref="B48" r:id="rId46" display="EUCTR2006-000715-19-FR" xr:uid="{E7748C25-DBE7-4F3A-A07A-3B47F26B098F}"/>
    <hyperlink ref="B49" r:id="rId47" display="EUCTR2005-001781-14-DE" xr:uid="{CECE9066-2AF8-4D12-8442-8B452640BE73}"/>
    <hyperlink ref="B50" r:id="rId48" xr:uid="{723D6F24-4669-44CE-8DC3-591EBE189F6E}"/>
    <hyperlink ref="B51" r:id="rId49" display="NCT00258947" xr:uid="{C4D8145C-0A74-4549-87D7-40441636860C}"/>
    <hyperlink ref="B18" r:id="rId50" xr:uid="{EB2A01F0-1569-4415-B498-92BD8DBE732E}"/>
    <hyperlink ref="B52" r:id="rId51" xr:uid="{0E6C7692-1EBB-4E6E-BB64-E95DA6C6E4AE}"/>
    <hyperlink ref="B53" r:id="rId52" xr:uid="{5C797BEE-E985-44EC-8D81-201C99F952C7}"/>
    <hyperlink ref="B54" r:id="rId53" xr:uid="{BC1E1B8A-904E-46BB-A2A2-7ED987716DC7}"/>
    <hyperlink ref="B55" r:id="rId54" xr:uid="{732ACDBF-C493-4F3E-8993-ECEB7339B8DA}"/>
    <hyperlink ref="B56" r:id="rId55" xr:uid="{5C48712B-3232-4515-B136-3720F8DB3700}"/>
    <hyperlink ref="B57" r:id="rId56" xr:uid="{55272912-F438-4760-B4F0-CBBE3D852AD1}"/>
    <hyperlink ref="B58" r:id="rId57" xr:uid="{CC4925D8-97E4-422E-8D86-386B7FBC0AAF}"/>
    <hyperlink ref="B59" r:id="rId58" xr:uid="{CED7C5ED-FDF9-4E72-8521-816673F3CDD3}"/>
    <hyperlink ref="B60" r:id="rId59" xr:uid="{369D1785-878A-4749-893B-40C9CEC388AE}"/>
    <hyperlink ref="B61" r:id="rId60" xr:uid="{72D9AF04-679B-48DE-AE08-89092E1D972A}"/>
    <hyperlink ref="B62" r:id="rId61" xr:uid="{E4683B47-6453-4F05-8CE6-CE3D35F8DA9B}"/>
    <hyperlink ref="B63" r:id="rId62" xr:uid="{78BC0874-F5B0-4CCB-8BE0-4B6850B7DAC3}"/>
    <hyperlink ref="B5" r:id="rId63" xr:uid="{F0C70D1C-0DEF-4ABB-A567-42AAFBCD28EA}"/>
    <hyperlink ref="B15" r:id="rId64" xr:uid="{3537DF49-9AC5-4730-B2F1-846DC47094A1}"/>
    <hyperlink ref="B6" r:id="rId65" xr:uid="{3ADBE5B5-27C2-45D7-A206-F94A022D5CC3}"/>
    <hyperlink ref="B7" r:id="rId66" xr:uid="{36CA8B6C-9299-4757-87C5-4201CA22D22C}"/>
    <hyperlink ref="B8" r:id="rId67" xr:uid="{305018D1-5AED-4F8E-8DA6-9F14DD7C9E8A}"/>
    <hyperlink ref="B9" r:id="rId68" xr:uid="{3204C855-70BA-4069-9A2A-868A4142119B}"/>
    <hyperlink ref="B10" r:id="rId69" xr:uid="{4BE77CAD-F5F4-49AE-AC30-D5BCFD65FEC8}"/>
    <hyperlink ref="R54" r:id="rId70" xr:uid="{29D809E6-0473-48F8-9571-10347B084D89}"/>
    <hyperlink ref="R55" r:id="rId71" xr:uid="{DAFDD437-FE2C-4B0A-B45B-3F7555717AF7}"/>
    <hyperlink ref="R56" r:id="rId72" xr:uid="{740D9E51-7F11-44B6-81C0-02A53ADF025E}"/>
    <hyperlink ref="R60" r:id="rId73" xr:uid="{A1261DB6-7D8D-43AC-B4F3-D2EE5C7A9CA3}"/>
    <hyperlink ref="R61" r:id="rId74" xr:uid="{E03DF9A2-9E04-4940-8A20-EFCA772A1CB8}"/>
    <hyperlink ref="B11" r:id="rId75" xr:uid="{5DF1ED29-5981-4654-892B-709D17A00246}"/>
    <hyperlink ref="B12" r:id="rId76" xr:uid="{8B4059A3-55CF-4992-A057-37E7CEEBE51C}"/>
    <hyperlink ref="B13" r:id="rId77" xr:uid="{A154608B-E9C2-40F0-942C-085C061D2487}"/>
    <hyperlink ref="B14" r:id="rId78" xr:uid="{AE084A32-720C-4B54-B2CF-8CBDDBB0698A}"/>
    <hyperlink ref="B16" r:id="rId79" xr:uid="{8C88B179-8659-4170-AD29-D57A517E67C5}"/>
    <hyperlink ref="B17" r:id="rId80" xr:uid="{4DE808C3-54A8-40F2-A47D-2B03152D7A04}"/>
    <hyperlink ref="B22" r:id="rId81" xr:uid="{083F9E68-5C7D-41A8-A53D-9249DFB640D6}"/>
    <hyperlink ref="B19" r:id="rId82" xr:uid="{9BD742B3-766C-4C68-98CE-AB01537E43AA}"/>
    <hyperlink ref="B20" r:id="rId83" xr:uid="{F158E41E-72CE-4081-8F77-7382CFA87842}"/>
    <hyperlink ref="B21" r:id="rId84" xr:uid="{38240597-C49F-40F9-B740-599DDF52479D}"/>
    <hyperlink ref="B65" r:id="rId85" xr:uid="{A08B4858-57F0-4447-893F-13113FDA7247}"/>
    <hyperlink ref="B66" r:id="rId86" xr:uid="{2AAC2FDA-4C46-47AA-845D-969826F23828}"/>
    <hyperlink ref="B67" r:id="rId87" xr:uid="{12FAAB36-6089-4A89-A982-31E1BF6393D9}"/>
    <hyperlink ref="B68" r:id="rId88" xr:uid="{E010C8EC-5BE3-4E81-8DB4-F13B128DCFBB}"/>
  </hyperlinks>
  <pageMargins left="0.7" right="0.7" top="0.75" bottom="0.75" header="0.3" footer="0.3"/>
  <pageSetup orientation="portrait" r:id="rId8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29DA1-1550-4963-BA14-53DFA680AC57}">
  <dimension ref="A1:R109"/>
  <sheetViews>
    <sheetView zoomScale="110" zoomScaleNormal="110" workbookViewId="0">
      <pane xSplit="1" ySplit="3" topLeftCell="B97" activePane="bottomRight" state="frozen"/>
      <selection pane="topRight" activeCell="B1" sqref="B1"/>
      <selection pane="bottomLeft" activeCell="A4" sqref="A4"/>
      <selection pane="bottomRight" activeCell="B60" sqref="B60:B109"/>
    </sheetView>
  </sheetViews>
  <sheetFormatPr defaultColWidth="9.140625" defaultRowHeight="15" x14ac:dyDescent="0.25"/>
  <cols>
    <col min="1" max="1" width="7" style="4" bestFit="1" customWidth="1"/>
    <col min="2" max="2" width="82.140625" style="4" customWidth="1"/>
    <col min="3" max="3" width="28.140625" style="4" customWidth="1"/>
    <col min="4" max="6" width="18.85546875" style="4" customWidth="1"/>
    <col min="7" max="7" width="55.85546875" style="4" customWidth="1"/>
    <col min="8" max="8" width="17.5703125" style="4" customWidth="1"/>
    <col min="9" max="9" width="20.42578125" style="4" customWidth="1"/>
    <col min="10" max="10" width="29.85546875" style="4" customWidth="1"/>
    <col min="11" max="11" width="30.28515625" style="4" customWidth="1"/>
    <col min="12" max="12" width="18.140625" style="4" bestFit="1" customWidth="1"/>
    <col min="13" max="13" width="22.85546875" style="4" customWidth="1"/>
    <col min="14" max="14" width="19.42578125" style="4" customWidth="1"/>
    <col min="15" max="15" width="18.140625" style="4" customWidth="1"/>
    <col min="16" max="16" width="255.7109375" style="4" bestFit="1" customWidth="1"/>
    <col min="17" max="16384" width="9.140625" style="4"/>
  </cols>
  <sheetData>
    <row r="1" spans="1:18" ht="30.95" customHeight="1" x14ac:dyDescent="0.25">
      <c r="A1" s="96" t="s">
        <v>605</v>
      </c>
      <c r="B1" s="96"/>
      <c r="C1" s="96"/>
      <c r="D1" s="44"/>
      <c r="E1" s="44"/>
      <c r="F1" s="44"/>
      <c r="G1" s="45"/>
      <c r="H1" s="45"/>
      <c r="I1" s="45"/>
      <c r="J1" s="45"/>
      <c r="K1" s="45"/>
      <c r="L1" s="45"/>
      <c r="M1" s="45"/>
      <c r="N1" s="45"/>
      <c r="O1" s="45"/>
      <c r="P1" s="45"/>
      <c r="Q1" s="46"/>
      <c r="R1" s="46"/>
    </row>
    <row r="2" spans="1:18" ht="21" x14ac:dyDescent="0.25">
      <c r="A2" s="94" t="s">
        <v>1175</v>
      </c>
      <c r="B2" s="95"/>
      <c r="C2" s="47"/>
      <c r="D2" s="47"/>
      <c r="E2" s="47"/>
      <c r="F2" s="47"/>
      <c r="G2" s="47"/>
      <c r="H2" s="46"/>
      <c r="I2" s="46"/>
      <c r="J2" s="48"/>
      <c r="K2" s="46"/>
      <c r="L2" s="46"/>
      <c r="M2" s="46"/>
      <c r="N2" s="49"/>
      <c r="O2" s="49"/>
      <c r="P2" s="50"/>
      <c r="Q2" s="50"/>
      <c r="R2" s="50"/>
    </row>
    <row r="3" spans="1:18" ht="51" x14ac:dyDescent="0.25">
      <c r="A3" s="51" t="s">
        <v>2</v>
      </c>
      <c r="B3" s="51" t="s">
        <v>604</v>
      </c>
      <c r="C3" s="52" t="s">
        <v>603</v>
      </c>
      <c r="D3" s="51" t="s">
        <v>602</v>
      </c>
      <c r="E3" s="51" t="s">
        <v>601</v>
      </c>
      <c r="F3" s="51" t="s">
        <v>1063</v>
      </c>
      <c r="G3" s="51" t="s">
        <v>600</v>
      </c>
      <c r="H3" s="52" t="s">
        <v>599</v>
      </c>
      <c r="I3" s="51" t="s">
        <v>598</v>
      </c>
      <c r="J3" s="52" t="s">
        <v>737</v>
      </c>
      <c r="K3" s="52" t="s">
        <v>597</v>
      </c>
      <c r="L3" s="52" t="s">
        <v>596</v>
      </c>
      <c r="M3" s="51" t="s">
        <v>71</v>
      </c>
      <c r="N3" s="52" t="s">
        <v>595</v>
      </c>
      <c r="O3" s="52" t="s">
        <v>594</v>
      </c>
      <c r="P3" s="51" t="s">
        <v>976</v>
      </c>
    </row>
    <row r="4" spans="1:18" x14ac:dyDescent="0.25">
      <c r="A4" s="4">
        <v>1</v>
      </c>
      <c r="B4" s="4" t="s">
        <v>593</v>
      </c>
      <c r="C4" s="19" t="s">
        <v>592</v>
      </c>
      <c r="D4" s="4" t="s">
        <v>463</v>
      </c>
      <c r="E4" s="4" t="s">
        <v>179</v>
      </c>
      <c r="F4" s="4" t="s">
        <v>1081</v>
      </c>
      <c r="G4" s="4" t="s">
        <v>591</v>
      </c>
      <c r="H4" s="4">
        <v>238</v>
      </c>
      <c r="I4" s="4" t="s">
        <v>473</v>
      </c>
      <c r="J4" s="4" t="s">
        <v>590</v>
      </c>
      <c r="K4" s="4" t="s">
        <v>472</v>
      </c>
      <c r="L4" s="4" t="s">
        <v>8</v>
      </c>
      <c r="M4" s="4" t="s">
        <v>8</v>
      </c>
      <c r="N4" s="4" t="s">
        <v>72</v>
      </c>
      <c r="O4" s="4" t="s">
        <v>72</v>
      </c>
      <c r="P4" s="4" t="s">
        <v>589</v>
      </c>
    </row>
    <row r="5" spans="1:18" x14ac:dyDescent="0.25">
      <c r="A5" s="4">
        <v>2</v>
      </c>
      <c r="B5" s="4" t="s">
        <v>588</v>
      </c>
      <c r="C5" s="19" t="s">
        <v>587</v>
      </c>
      <c r="D5" s="4" t="s">
        <v>463</v>
      </c>
      <c r="E5" s="4" t="s">
        <v>179</v>
      </c>
      <c r="F5" s="4" t="s">
        <v>1082</v>
      </c>
      <c r="G5" s="4" t="s">
        <v>586</v>
      </c>
      <c r="H5" s="53">
        <v>2054</v>
      </c>
      <c r="I5" s="4" t="s">
        <v>473</v>
      </c>
      <c r="J5" s="4" t="s">
        <v>467</v>
      </c>
      <c r="K5" s="4" t="s">
        <v>472</v>
      </c>
      <c r="L5" s="4" t="s">
        <v>8</v>
      </c>
      <c r="M5" s="4" t="s">
        <v>8</v>
      </c>
      <c r="N5" s="4" t="s">
        <v>8</v>
      </c>
      <c r="O5" s="4" t="s">
        <v>72</v>
      </c>
      <c r="P5" s="4" t="s">
        <v>585</v>
      </c>
    </row>
    <row r="6" spans="1:18" x14ac:dyDescent="0.25">
      <c r="A6" s="4">
        <v>3</v>
      </c>
      <c r="B6" s="4" t="s">
        <v>584</v>
      </c>
      <c r="C6" s="19" t="s">
        <v>583</v>
      </c>
      <c r="D6" s="4" t="s">
        <v>463</v>
      </c>
      <c r="E6" s="4" t="s">
        <v>179</v>
      </c>
      <c r="F6" s="4" t="s">
        <v>1081</v>
      </c>
      <c r="G6" s="4" t="s">
        <v>582</v>
      </c>
      <c r="H6" s="53">
        <v>1928</v>
      </c>
      <c r="I6" s="4" t="s">
        <v>473</v>
      </c>
      <c r="J6" s="4" t="s">
        <v>467</v>
      </c>
      <c r="K6" s="4" t="s">
        <v>472</v>
      </c>
      <c r="L6" s="4" t="s">
        <v>8</v>
      </c>
      <c r="M6" s="4" t="s">
        <v>72</v>
      </c>
      <c r="N6" s="4" t="s">
        <v>8</v>
      </c>
      <c r="O6" s="4" t="s">
        <v>72</v>
      </c>
      <c r="P6" s="4" t="s">
        <v>581</v>
      </c>
    </row>
    <row r="7" spans="1:18" x14ac:dyDescent="0.25">
      <c r="A7" s="4">
        <v>4</v>
      </c>
      <c r="B7" s="4" t="s">
        <v>580</v>
      </c>
      <c r="C7" s="67" t="s">
        <v>579</v>
      </c>
      <c r="D7" s="4" t="s">
        <v>463</v>
      </c>
      <c r="E7" s="4" t="s">
        <v>179</v>
      </c>
      <c r="F7" s="4" t="s">
        <v>1069</v>
      </c>
      <c r="G7" s="4" t="s">
        <v>578</v>
      </c>
      <c r="H7" s="4">
        <v>162</v>
      </c>
      <c r="I7" s="4" t="s">
        <v>473</v>
      </c>
      <c r="J7" s="4" t="s">
        <v>459</v>
      </c>
      <c r="K7" s="4" t="s">
        <v>472</v>
      </c>
      <c r="L7" s="4" t="s">
        <v>8</v>
      </c>
      <c r="M7" s="4" t="s">
        <v>8</v>
      </c>
      <c r="N7" s="4" t="s">
        <v>8</v>
      </c>
      <c r="O7" s="4" t="s">
        <v>72</v>
      </c>
      <c r="P7" s="4" t="s">
        <v>577</v>
      </c>
    </row>
    <row r="8" spans="1:18" x14ac:dyDescent="0.25">
      <c r="A8" s="4">
        <v>5</v>
      </c>
      <c r="B8" s="4" t="s">
        <v>576</v>
      </c>
      <c r="C8" s="19" t="s">
        <v>575</v>
      </c>
      <c r="D8" s="4" t="s">
        <v>463</v>
      </c>
      <c r="E8" s="4" t="s">
        <v>462</v>
      </c>
      <c r="F8" s="4" t="s">
        <v>73</v>
      </c>
      <c r="G8" s="4" t="s">
        <v>574</v>
      </c>
      <c r="H8" s="4" t="s">
        <v>73</v>
      </c>
      <c r="I8" s="4" t="s">
        <v>473</v>
      </c>
      <c r="J8" s="4" t="s">
        <v>573</v>
      </c>
      <c r="K8" s="4" t="s">
        <v>458</v>
      </c>
      <c r="L8" s="4" t="s">
        <v>72</v>
      </c>
      <c r="M8" s="4" t="s">
        <v>72</v>
      </c>
      <c r="N8" s="4" t="s">
        <v>72</v>
      </c>
      <c r="O8" s="4" t="s">
        <v>8</v>
      </c>
      <c r="P8" s="4" t="s">
        <v>572</v>
      </c>
    </row>
    <row r="9" spans="1:18" ht="16.5" customHeight="1" x14ac:dyDescent="0.25">
      <c r="A9" s="4">
        <v>6</v>
      </c>
      <c r="B9" s="4" t="s">
        <v>571</v>
      </c>
      <c r="C9" s="19" t="s">
        <v>570</v>
      </c>
      <c r="D9" s="4" t="s">
        <v>463</v>
      </c>
      <c r="E9" s="4" t="s">
        <v>462</v>
      </c>
      <c r="F9" s="4" t="s">
        <v>73</v>
      </c>
      <c r="G9" s="4" t="s">
        <v>569</v>
      </c>
      <c r="H9" s="4">
        <v>23</v>
      </c>
      <c r="I9" s="4" t="s">
        <v>460</v>
      </c>
      <c r="J9" s="4" t="s">
        <v>568</v>
      </c>
      <c r="K9" s="4" t="s">
        <v>458</v>
      </c>
      <c r="L9" s="4" t="s">
        <v>72</v>
      </c>
      <c r="M9" s="4" t="s">
        <v>72</v>
      </c>
      <c r="N9" s="4" t="s">
        <v>8</v>
      </c>
      <c r="O9" s="4" t="s">
        <v>72</v>
      </c>
      <c r="P9" s="4" t="s">
        <v>567</v>
      </c>
    </row>
    <row r="10" spans="1:18" x14ac:dyDescent="0.25">
      <c r="A10" s="4">
        <v>7</v>
      </c>
      <c r="B10" s="4" t="s">
        <v>566</v>
      </c>
      <c r="C10" s="66" t="s">
        <v>565</v>
      </c>
      <c r="D10" s="4" t="s">
        <v>463</v>
      </c>
      <c r="E10" s="4" t="s">
        <v>179</v>
      </c>
      <c r="F10" s="4" t="s">
        <v>1067</v>
      </c>
      <c r="G10" s="4" t="s">
        <v>564</v>
      </c>
      <c r="H10" s="4">
        <v>10</v>
      </c>
      <c r="I10" s="4" t="s">
        <v>473</v>
      </c>
      <c r="J10" s="4" t="s">
        <v>563</v>
      </c>
      <c r="K10" s="4" t="s">
        <v>472</v>
      </c>
      <c r="L10" s="4" t="s">
        <v>8</v>
      </c>
      <c r="M10" s="4" t="s">
        <v>8</v>
      </c>
      <c r="N10" s="4" t="s">
        <v>72</v>
      </c>
      <c r="O10" s="4" t="s">
        <v>72</v>
      </c>
      <c r="P10" s="4" t="s">
        <v>562</v>
      </c>
    </row>
    <row r="11" spans="1:18" ht="18" customHeight="1" x14ac:dyDescent="0.25">
      <c r="A11" s="4">
        <v>8</v>
      </c>
      <c r="B11" s="4" t="s">
        <v>561</v>
      </c>
      <c r="C11" s="20" t="s">
        <v>560</v>
      </c>
      <c r="D11" s="4" t="s">
        <v>463</v>
      </c>
      <c r="E11" s="4" t="s">
        <v>179</v>
      </c>
      <c r="F11" s="4" t="s">
        <v>73</v>
      </c>
      <c r="G11" s="4" t="s">
        <v>559</v>
      </c>
      <c r="H11" s="4">
        <v>1545</v>
      </c>
      <c r="I11" s="4" t="s">
        <v>460</v>
      </c>
      <c r="J11" s="4" t="s">
        <v>467</v>
      </c>
      <c r="K11" s="4" t="s">
        <v>458</v>
      </c>
      <c r="L11" s="4" t="s">
        <v>8</v>
      </c>
      <c r="M11" s="4" t="s">
        <v>72</v>
      </c>
      <c r="N11" s="4" t="s">
        <v>8</v>
      </c>
      <c r="O11" s="4" t="s">
        <v>72</v>
      </c>
      <c r="P11" s="4" t="s">
        <v>558</v>
      </c>
    </row>
    <row r="12" spans="1:18" ht="18" customHeight="1" x14ac:dyDescent="0.25">
      <c r="A12" s="4">
        <v>9</v>
      </c>
      <c r="B12" s="4" t="s">
        <v>561</v>
      </c>
      <c r="C12" s="54" t="s">
        <v>557</v>
      </c>
      <c r="D12" s="4" t="s">
        <v>463</v>
      </c>
      <c r="E12" s="4" t="s">
        <v>526</v>
      </c>
      <c r="F12" s="4" t="s">
        <v>1065</v>
      </c>
      <c r="G12" s="4" t="s">
        <v>556</v>
      </c>
      <c r="H12" s="4">
        <v>1</v>
      </c>
      <c r="I12" s="4" t="s">
        <v>460</v>
      </c>
      <c r="J12" s="4" t="s">
        <v>467</v>
      </c>
      <c r="K12" s="4" t="s">
        <v>458</v>
      </c>
      <c r="L12" s="4" t="s">
        <v>72</v>
      </c>
      <c r="M12" s="4" t="s">
        <v>72</v>
      </c>
      <c r="N12" s="4" t="s">
        <v>8</v>
      </c>
      <c r="O12" s="4" t="s">
        <v>8</v>
      </c>
      <c r="P12" s="4" t="s">
        <v>555</v>
      </c>
    </row>
    <row r="13" spans="1:18" ht="17.25" customHeight="1" x14ac:dyDescent="0.25">
      <c r="A13" s="4">
        <v>10</v>
      </c>
      <c r="B13" s="4" t="s">
        <v>554</v>
      </c>
      <c r="C13" s="54" t="s">
        <v>553</v>
      </c>
      <c r="D13" s="4" t="s">
        <v>463</v>
      </c>
      <c r="E13" s="4" t="s">
        <v>462</v>
      </c>
      <c r="F13" s="4" t="s">
        <v>73</v>
      </c>
      <c r="G13" s="4" t="s">
        <v>552</v>
      </c>
      <c r="H13" s="4">
        <v>6</v>
      </c>
      <c r="I13" s="4" t="s">
        <v>460</v>
      </c>
      <c r="J13" s="4" t="s">
        <v>459</v>
      </c>
      <c r="K13" s="4" t="s">
        <v>458</v>
      </c>
      <c r="L13" s="4" t="s">
        <v>72</v>
      </c>
      <c r="M13" s="4" t="s">
        <v>72</v>
      </c>
      <c r="N13" s="4" t="s">
        <v>8</v>
      </c>
      <c r="O13" s="4" t="s">
        <v>8</v>
      </c>
      <c r="P13" s="4" t="s">
        <v>551</v>
      </c>
    </row>
    <row r="14" spans="1:18" ht="15" customHeight="1" x14ac:dyDescent="0.25">
      <c r="A14" s="4">
        <v>11</v>
      </c>
      <c r="B14" s="55" t="s">
        <v>550</v>
      </c>
      <c r="C14" s="19" t="s">
        <v>549</v>
      </c>
      <c r="D14" s="4" t="s">
        <v>463</v>
      </c>
      <c r="E14" s="4" t="s">
        <v>526</v>
      </c>
      <c r="F14" s="4" t="s">
        <v>1080</v>
      </c>
      <c r="G14" s="4" t="s">
        <v>548</v>
      </c>
      <c r="H14" s="4">
        <v>1</v>
      </c>
      <c r="I14" s="4" t="s">
        <v>460</v>
      </c>
      <c r="J14" s="4" t="s">
        <v>459</v>
      </c>
      <c r="K14" s="4" t="s">
        <v>458</v>
      </c>
      <c r="L14" s="4" t="s">
        <v>72</v>
      </c>
      <c r="M14" s="4" t="s">
        <v>72</v>
      </c>
      <c r="N14" s="4" t="s">
        <v>8</v>
      </c>
      <c r="O14" s="4" t="s">
        <v>72</v>
      </c>
      <c r="P14" s="4" t="s">
        <v>458</v>
      </c>
    </row>
    <row r="15" spans="1:18" ht="15.75" customHeight="1" x14ac:dyDescent="0.25">
      <c r="A15" s="4">
        <v>12</v>
      </c>
      <c r="B15" s="4" t="s">
        <v>547</v>
      </c>
      <c r="C15" s="54" t="s">
        <v>546</v>
      </c>
      <c r="D15" s="4" t="s">
        <v>463</v>
      </c>
      <c r="E15" s="4" t="s">
        <v>526</v>
      </c>
      <c r="F15" s="4" t="s">
        <v>1083</v>
      </c>
      <c r="G15" s="4" t="s">
        <v>545</v>
      </c>
      <c r="H15" s="4">
        <v>1</v>
      </c>
      <c r="I15" s="4" t="s">
        <v>460</v>
      </c>
      <c r="J15" s="4" t="s">
        <v>459</v>
      </c>
      <c r="K15" s="4" t="s">
        <v>458</v>
      </c>
      <c r="L15" s="4" t="s">
        <v>72</v>
      </c>
      <c r="M15" s="4" t="s">
        <v>72</v>
      </c>
      <c r="N15" s="4" t="s">
        <v>8</v>
      </c>
      <c r="O15" s="4" t="s">
        <v>72</v>
      </c>
      <c r="P15" s="4" t="s">
        <v>458</v>
      </c>
    </row>
    <row r="16" spans="1:18" ht="18" customHeight="1" x14ac:dyDescent="0.25">
      <c r="A16" s="4">
        <v>13</v>
      </c>
      <c r="B16" s="4" t="s">
        <v>544</v>
      </c>
      <c r="C16" s="54" t="s">
        <v>543</v>
      </c>
      <c r="D16" s="4" t="s">
        <v>463</v>
      </c>
      <c r="E16" s="4" t="s">
        <v>179</v>
      </c>
      <c r="F16" s="4" t="s">
        <v>1083</v>
      </c>
      <c r="G16" s="4" t="s">
        <v>542</v>
      </c>
      <c r="H16" s="4">
        <v>180</v>
      </c>
      <c r="I16" s="4" t="s">
        <v>473</v>
      </c>
      <c r="J16" s="4" t="s">
        <v>459</v>
      </c>
      <c r="K16" s="4" t="s">
        <v>472</v>
      </c>
      <c r="L16" s="4" t="s">
        <v>8</v>
      </c>
      <c r="M16" s="4" t="s">
        <v>8</v>
      </c>
      <c r="N16" s="4" t="s">
        <v>8</v>
      </c>
      <c r="O16" s="4" t="s">
        <v>72</v>
      </c>
      <c r="P16" s="4" t="s">
        <v>541</v>
      </c>
    </row>
    <row r="17" spans="1:16" ht="15" customHeight="1" x14ac:dyDescent="0.25">
      <c r="A17" s="4">
        <v>14</v>
      </c>
      <c r="B17" s="4" t="s">
        <v>540</v>
      </c>
      <c r="C17" s="68" t="s">
        <v>539</v>
      </c>
      <c r="D17" s="69" t="s">
        <v>463</v>
      </c>
      <c r="E17" s="4" t="s">
        <v>179</v>
      </c>
      <c r="F17" s="4" t="s">
        <v>1065</v>
      </c>
      <c r="G17" s="4" t="s">
        <v>538</v>
      </c>
      <c r="H17" s="4">
        <v>16</v>
      </c>
      <c r="I17" s="4" t="s">
        <v>473</v>
      </c>
      <c r="J17" s="4" t="s">
        <v>478</v>
      </c>
      <c r="K17" s="4" t="s">
        <v>472</v>
      </c>
      <c r="L17" s="4" t="s">
        <v>8</v>
      </c>
      <c r="M17" s="4" t="s">
        <v>8</v>
      </c>
      <c r="N17" s="4" t="s">
        <v>72</v>
      </c>
      <c r="O17" s="4" t="s">
        <v>72</v>
      </c>
      <c r="P17" s="4" t="s">
        <v>537</v>
      </c>
    </row>
    <row r="18" spans="1:16" ht="16.5" customHeight="1" x14ac:dyDescent="0.25">
      <c r="A18" s="4">
        <v>15</v>
      </c>
      <c r="B18" s="4" t="s">
        <v>536</v>
      </c>
      <c r="C18" s="56" t="s">
        <v>535</v>
      </c>
      <c r="D18" s="4" t="s">
        <v>463</v>
      </c>
      <c r="E18" s="4" t="s">
        <v>179</v>
      </c>
      <c r="F18" s="4" t="s">
        <v>1080</v>
      </c>
      <c r="G18" s="4" t="s">
        <v>534</v>
      </c>
      <c r="H18" s="4">
        <v>363</v>
      </c>
      <c r="I18" s="4" t="s">
        <v>473</v>
      </c>
      <c r="J18" s="4" t="s">
        <v>467</v>
      </c>
      <c r="K18" s="4" t="s">
        <v>472</v>
      </c>
      <c r="L18" s="4" t="s">
        <v>8</v>
      </c>
      <c r="M18" s="4" t="s">
        <v>72</v>
      </c>
      <c r="N18" s="4" t="s">
        <v>8</v>
      </c>
      <c r="O18" s="4" t="s">
        <v>72</v>
      </c>
      <c r="P18" s="4" t="s">
        <v>533</v>
      </c>
    </row>
    <row r="19" spans="1:16" ht="19.5" customHeight="1" x14ac:dyDescent="0.25">
      <c r="A19" s="4">
        <v>16</v>
      </c>
      <c r="B19" s="4" t="s">
        <v>532</v>
      </c>
      <c r="C19" s="20" t="s">
        <v>531</v>
      </c>
      <c r="D19" s="4" t="s">
        <v>463</v>
      </c>
      <c r="E19" s="4" t="s">
        <v>179</v>
      </c>
      <c r="F19" s="4" t="s">
        <v>1080</v>
      </c>
      <c r="G19" s="4" t="s">
        <v>530</v>
      </c>
      <c r="H19" s="4">
        <v>10068</v>
      </c>
      <c r="I19" s="4" t="s">
        <v>473</v>
      </c>
      <c r="J19" s="4" t="s">
        <v>467</v>
      </c>
      <c r="K19" s="4" t="s">
        <v>472</v>
      </c>
      <c r="L19" s="4" t="s">
        <v>72</v>
      </c>
      <c r="M19" s="4" t="s">
        <v>72</v>
      </c>
      <c r="N19" s="4" t="s">
        <v>8</v>
      </c>
      <c r="O19" s="4" t="s">
        <v>72</v>
      </c>
      <c r="P19" s="4" t="s">
        <v>529</v>
      </c>
    </row>
    <row r="20" spans="1:16" ht="15.75" customHeight="1" x14ac:dyDescent="0.25">
      <c r="A20" s="4">
        <v>17</v>
      </c>
      <c r="B20" s="4" t="s">
        <v>528</v>
      </c>
      <c r="C20" s="20" t="s">
        <v>527</v>
      </c>
      <c r="D20" s="4" t="s">
        <v>463</v>
      </c>
      <c r="E20" s="4" t="s">
        <v>526</v>
      </c>
      <c r="F20" s="4" t="s">
        <v>1065</v>
      </c>
      <c r="G20" s="4" t="s">
        <v>525</v>
      </c>
      <c r="H20" s="4">
        <v>1</v>
      </c>
      <c r="I20" s="4" t="s">
        <v>473</v>
      </c>
      <c r="J20" s="4" t="s">
        <v>112</v>
      </c>
      <c r="K20" s="4" t="s">
        <v>458</v>
      </c>
      <c r="L20" s="4" t="s">
        <v>72</v>
      </c>
      <c r="M20" s="4" t="s">
        <v>72</v>
      </c>
      <c r="N20" s="4" t="s">
        <v>8</v>
      </c>
      <c r="O20" s="4" t="s">
        <v>72</v>
      </c>
      <c r="P20" s="4" t="s">
        <v>524</v>
      </c>
    </row>
    <row r="21" spans="1:16" ht="17.25" customHeight="1" x14ac:dyDescent="0.25">
      <c r="A21" s="4">
        <v>18</v>
      </c>
      <c r="B21" s="15" t="s">
        <v>523</v>
      </c>
      <c r="C21" s="20" t="s">
        <v>522</v>
      </c>
      <c r="D21" s="4" t="s">
        <v>463</v>
      </c>
      <c r="E21" s="4" t="s">
        <v>179</v>
      </c>
      <c r="F21" s="4" t="s">
        <v>73</v>
      </c>
      <c r="G21" s="4" t="s">
        <v>521</v>
      </c>
      <c r="H21" s="4">
        <v>276</v>
      </c>
      <c r="I21" s="4" t="s">
        <v>473</v>
      </c>
      <c r="J21" s="4" t="s">
        <v>478</v>
      </c>
      <c r="K21" s="4" t="s">
        <v>472</v>
      </c>
      <c r="L21" s="4" t="s">
        <v>72</v>
      </c>
      <c r="M21" s="4" t="s">
        <v>72</v>
      </c>
      <c r="N21" s="4" t="s">
        <v>8</v>
      </c>
      <c r="O21" s="4" t="s">
        <v>8</v>
      </c>
      <c r="P21" s="4" t="s">
        <v>520</v>
      </c>
    </row>
    <row r="22" spans="1:16" ht="18" customHeight="1" x14ac:dyDescent="0.25">
      <c r="A22" s="4">
        <v>19</v>
      </c>
      <c r="B22" s="4" t="s">
        <v>519</v>
      </c>
      <c r="C22" s="20" t="s">
        <v>518</v>
      </c>
      <c r="D22" s="4" t="s">
        <v>463</v>
      </c>
      <c r="E22" s="4" t="s">
        <v>179</v>
      </c>
      <c r="F22" s="4" t="s">
        <v>1064</v>
      </c>
      <c r="G22" s="4" t="s">
        <v>517</v>
      </c>
      <c r="H22" s="4">
        <v>999</v>
      </c>
      <c r="I22" s="4" t="s">
        <v>460</v>
      </c>
      <c r="J22" s="4" t="s">
        <v>478</v>
      </c>
      <c r="K22" s="4" t="s">
        <v>472</v>
      </c>
      <c r="L22" s="4" t="s">
        <v>72</v>
      </c>
      <c r="M22" s="4" t="s">
        <v>8</v>
      </c>
      <c r="N22" s="4" t="s">
        <v>8</v>
      </c>
      <c r="O22" s="4" t="s">
        <v>72</v>
      </c>
      <c r="P22" s="4" t="s">
        <v>516</v>
      </c>
    </row>
    <row r="23" spans="1:16" ht="17.25" customHeight="1" x14ac:dyDescent="0.25">
      <c r="A23" s="4">
        <v>20</v>
      </c>
      <c r="B23" s="4" t="s">
        <v>515</v>
      </c>
      <c r="C23" s="20" t="s">
        <v>512</v>
      </c>
      <c r="D23" s="4" t="s">
        <v>463</v>
      </c>
      <c r="E23" s="4" t="s">
        <v>179</v>
      </c>
      <c r="F23" s="4" t="s">
        <v>1065</v>
      </c>
      <c r="G23" s="4" t="s">
        <v>511</v>
      </c>
      <c r="H23" s="53">
        <v>6471</v>
      </c>
      <c r="I23" s="4" t="s">
        <v>460</v>
      </c>
      <c r="J23" s="4" t="s">
        <v>478</v>
      </c>
      <c r="K23" s="4" t="s">
        <v>472</v>
      </c>
      <c r="L23" s="4" t="s">
        <v>8</v>
      </c>
      <c r="M23" s="4" t="s">
        <v>72</v>
      </c>
      <c r="N23" s="4" t="s">
        <v>8</v>
      </c>
      <c r="O23" s="4" t="s">
        <v>72</v>
      </c>
      <c r="P23" s="4" t="s">
        <v>514</v>
      </c>
    </row>
    <row r="24" spans="1:16" ht="15.75" customHeight="1" x14ac:dyDescent="0.25">
      <c r="A24" s="4">
        <v>21</v>
      </c>
      <c r="B24" s="4" t="s">
        <v>513</v>
      </c>
      <c r="C24" s="20" t="s">
        <v>512</v>
      </c>
      <c r="D24" s="4" t="s">
        <v>463</v>
      </c>
      <c r="E24" s="4" t="s">
        <v>179</v>
      </c>
      <c r="F24" s="4" t="s">
        <v>1065</v>
      </c>
      <c r="G24" s="4" t="s">
        <v>511</v>
      </c>
      <c r="H24" s="53">
        <v>11581</v>
      </c>
      <c r="I24" s="4" t="s">
        <v>460</v>
      </c>
      <c r="J24" s="4" t="s">
        <v>478</v>
      </c>
      <c r="K24" s="4" t="s">
        <v>472</v>
      </c>
      <c r="L24" s="4" t="s">
        <v>8</v>
      </c>
      <c r="M24" s="4" t="s">
        <v>72</v>
      </c>
      <c r="N24" s="4" t="s">
        <v>8</v>
      </c>
      <c r="O24" s="4" t="s">
        <v>72</v>
      </c>
      <c r="P24" s="4" t="s">
        <v>510</v>
      </c>
    </row>
    <row r="25" spans="1:16" x14ac:dyDescent="0.25">
      <c r="A25" s="4">
        <v>22</v>
      </c>
      <c r="B25" s="4" t="s">
        <v>509</v>
      </c>
      <c r="C25" s="20" t="s">
        <v>508</v>
      </c>
      <c r="D25" s="4" t="s">
        <v>463</v>
      </c>
      <c r="E25" s="4" t="s">
        <v>179</v>
      </c>
      <c r="F25" s="4" t="s">
        <v>1071</v>
      </c>
      <c r="G25" s="4" t="s">
        <v>507</v>
      </c>
      <c r="H25" s="4">
        <v>108</v>
      </c>
      <c r="I25" s="4" t="s">
        <v>473</v>
      </c>
      <c r="J25" s="4" t="s">
        <v>467</v>
      </c>
      <c r="K25" s="4" t="s">
        <v>472</v>
      </c>
      <c r="L25" s="4" t="s">
        <v>72</v>
      </c>
      <c r="M25" s="4" t="s">
        <v>72</v>
      </c>
      <c r="N25" s="4" t="s">
        <v>8</v>
      </c>
      <c r="O25" s="4" t="s">
        <v>72</v>
      </c>
      <c r="P25" s="4" t="s">
        <v>506</v>
      </c>
    </row>
    <row r="26" spans="1:16" x14ac:dyDescent="0.25">
      <c r="A26" s="4">
        <v>23</v>
      </c>
      <c r="B26" s="4" t="s">
        <v>505</v>
      </c>
      <c r="C26" s="20" t="s">
        <v>504</v>
      </c>
      <c r="D26" s="4" t="s">
        <v>463</v>
      </c>
      <c r="E26" s="4" t="s">
        <v>485</v>
      </c>
      <c r="F26" s="4" t="s">
        <v>73</v>
      </c>
      <c r="G26" s="4" t="s">
        <v>503</v>
      </c>
      <c r="H26" s="4" t="s">
        <v>73</v>
      </c>
      <c r="I26" s="4" t="s">
        <v>473</v>
      </c>
      <c r="J26" s="4" t="s">
        <v>502</v>
      </c>
      <c r="K26" s="4" t="s">
        <v>458</v>
      </c>
      <c r="L26" s="4" t="s">
        <v>8</v>
      </c>
      <c r="M26" s="4" t="s">
        <v>8</v>
      </c>
      <c r="N26" s="4" t="s">
        <v>72</v>
      </c>
      <c r="O26" s="4" t="s">
        <v>8</v>
      </c>
      <c r="P26" s="4" t="s">
        <v>501</v>
      </c>
    </row>
    <row r="27" spans="1:16" ht="17.25" customHeight="1" x14ac:dyDescent="0.25">
      <c r="A27" s="4">
        <v>24</v>
      </c>
      <c r="B27" s="4" t="s">
        <v>500</v>
      </c>
      <c r="C27" s="20" t="s">
        <v>499</v>
      </c>
      <c r="D27" s="4" t="s">
        <v>463</v>
      </c>
      <c r="E27" s="4" t="s">
        <v>179</v>
      </c>
      <c r="F27" s="4" t="s">
        <v>1080</v>
      </c>
      <c r="G27" s="4" t="s">
        <v>498</v>
      </c>
      <c r="H27" s="4">
        <v>363</v>
      </c>
      <c r="I27" s="4" t="s">
        <v>473</v>
      </c>
      <c r="J27" s="4" t="s">
        <v>467</v>
      </c>
      <c r="K27" s="4" t="s">
        <v>472</v>
      </c>
      <c r="L27" s="4" t="s">
        <v>8</v>
      </c>
      <c r="M27" s="4" t="s">
        <v>72</v>
      </c>
      <c r="N27" s="4" t="s">
        <v>8</v>
      </c>
      <c r="O27" s="4" t="s">
        <v>72</v>
      </c>
      <c r="P27" s="4" t="s">
        <v>497</v>
      </c>
    </row>
    <row r="28" spans="1:16" x14ac:dyDescent="0.25">
      <c r="A28" s="4">
        <v>25</v>
      </c>
      <c r="B28" s="4" t="s">
        <v>496</v>
      </c>
      <c r="C28" s="20" t="s">
        <v>495</v>
      </c>
      <c r="D28" s="4" t="s">
        <v>463</v>
      </c>
      <c r="E28" s="4" t="s">
        <v>179</v>
      </c>
      <c r="F28" s="4" t="s">
        <v>1065</v>
      </c>
      <c r="G28" s="4" t="s">
        <v>494</v>
      </c>
      <c r="H28" s="4">
        <v>7339</v>
      </c>
      <c r="I28" s="4" t="s">
        <v>460</v>
      </c>
      <c r="J28" s="4" t="s">
        <v>467</v>
      </c>
      <c r="K28" s="4" t="s">
        <v>472</v>
      </c>
      <c r="L28" s="4" t="s">
        <v>8</v>
      </c>
      <c r="M28" s="4" t="s">
        <v>72</v>
      </c>
      <c r="N28" s="4" t="s">
        <v>8</v>
      </c>
      <c r="O28" s="4" t="s">
        <v>72</v>
      </c>
      <c r="P28" s="4" t="s">
        <v>493</v>
      </c>
    </row>
    <row r="29" spans="1:16" x14ac:dyDescent="0.25">
      <c r="A29" s="4">
        <v>26</v>
      </c>
      <c r="B29" s="4" t="s">
        <v>492</v>
      </c>
      <c r="C29" s="20" t="s">
        <v>491</v>
      </c>
      <c r="D29" s="4" t="s">
        <v>463</v>
      </c>
      <c r="E29" s="4" t="s">
        <v>179</v>
      </c>
      <c r="F29" s="4" t="s">
        <v>1080</v>
      </c>
      <c r="G29" s="4" t="s">
        <v>490</v>
      </c>
      <c r="H29" s="4">
        <v>156</v>
      </c>
      <c r="I29" s="4" t="s">
        <v>460</v>
      </c>
      <c r="J29" s="4" t="s">
        <v>489</v>
      </c>
      <c r="K29" s="4" t="s">
        <v>472</v>
      </c>
      <c r="L29" s="4" t="s">
        <v>8</v>
      </c>
      <c r="M29" s="4" t="s">
        <v>72</v>
      </c>
      <c r="N29" s="4" t="s">
        <v>8</v>
      </c>
      <c r="O29" s="4" t="s">
        <v>72</v>
      </c>
      <c r="P29" s="4" t="s">
        <v>488</v>
      </c>
    </row>
    <row r="30" spans="1:16" x14ac:dyDescent="0.25">
      <c r="A30" s="4">
        <v>27</v>
      </c>
      <c r="B30" s="4" t="s">
        <v>487</v>
      </c>
      <c r="C30" s="20" t="s">
        <v>486</v>
      </c>
      <c r="D30" s="4" t="s">
        <v>463</v>
      </c>
      <c r="E30" s="4" t="s">
        <v>485</v>
      </c>
      <c r="F30" s="4" t="s">
        <v>73</v>
      </c>
      <c r="G30" s="4" t="s">
        <v>484</v>
      </c>
      <c r="H30" s="4" t="s">
        <v>73</v>
      </c>
      <c r="I30" s="4" t="s">
        <v>473</v>
      </c>
      <c r="J30" s="4" t="s">
        <v>483</v>
      </c>
      <c r="K30" s="4" t="s">
        <v>458</v>
      </c>
      <c r="L30" s="4" t="s">
        <v>8</v>
      </c>
      <c r="M30" s="4" t="s">
        <v>72</v>
      </c>
      <c r="N30" s="4" t="s">
        <v>72</v>
      </c>
      <c r="O30" s="4" t="s">
        <v>8</v>
      </c>
      <c r="P30" s="4" t="s">
        <v>482</v>
      </c>
    </row>
    <row r="31" spans="1:16" x14ac:dyDescent="0.25">
      <c r="A31" s="4">
        <v>28</v>
      </c>
      <c r="B31" s="4" t="s">
        <v>481</v>
      </c>
      <c r="C31" s="20" t="s">
        <v>480</v>
      </c>
      <c r="D31" s="4" t="s">
        <v>463</v>
      </c>
      <c r="E31" s="4" t="s">
        <v>179</v>
      </c>
      <c r="F31" s="4" t="s">
        <v>1065</v>
      </c>
      <c r="G31" s="4" t="s">
        <v>479</v>
      </c>
      <c r="H31" s="4">
        <v>987294</v>
      </c>
      <c r="I31" s="4" t="s">
        <v>460</v>
      </c>
      <c r="J31" s="4" t="s">
        <v>478</v>
      </c>
      <c r="K31" s="4" t="s">
        <v>458</v>
      </c>
      <c r="L31" s="4" t="s">
        <v>8</v>
      </c>
      <c r="M31" s="4" t="s">
        <v>72</v>
      </c>
      <c r="N31" s="4" t="s">
        <v>72</v>
      </c>
      <c r="O31" s="4" t="s">
        <v>8</v>
      </c>
      <c r="P31" s="4" t="s">
        <v>477</v>
      </c>
    </row>
    <row r="32" spans="1:16" x14ac:dyDescent="0.25">
      <c r="A32" s="4">
        <v>29</v>
      </c>
      <c r="B32" s="4" t="s">
        <v>476</v>
      </c>
      <c r="C32" s="20" t="s">
        <v>475</v>
      </c>
      <c r="D32" s="4" t="s">
        <v>463</v>
      </c>
      <c r="E32" s="4" t="s">
        <v>179</v>
      </c>
      <c r="F32" s="4" t="s">
        <v>1084</v>
      </c>
      <c r="G32" s="4" t="s">
        <v>474</v>
      </c>
      <c r="H32" s="4">
        <v>57</v>
      </c>
      <c r="I32" s="4" t="s">
        <v>473</v>
      </c>
      <c r="J32" s="4" t="s">
        <v>112</v>
      </c>
      <c r="K32" s="4" t="s">
        <v>472</v>
      </c>
      <c r="L32" s="4" t="s">
        <v>8</v>
      </c>
      <c r="M32" s="4" t="s">
        <v>8</v>
      </c>
      <c r="N32" s="4" t="s">
        <v>72</v>
      </c>
      <c r="O32" s="4" t="s">
        <v>72</v>
      </c>
      <c r="P32" s="4" t="s">
        <v>471</v>
      </c>
    </row>
    <row r="33" spans="1:16" x14ac:dyDescent="0.25">
      <c r="A33" s="4">
        <v>30</v>
      </c>
      <c r="B33" s="4" t="s">
        <v>470</v>
      </c>
      <c r="C33" s="20" t="s">
        <v>469</v>
      </c>
      <c r="D33" s="4" t="s">
        <v>463</v>
      </c>
      <c r="E33" s="4" t="s">
        <v>462</v>
      </c>
      <c r="F33" s="4" t="s">
        <v>1073</v>
      </c>
      <c r="G33" s="4" t="s">
        <v>468</v>
      </c>
      <c r="H33" s="4">
        <v>5</v>
      </c>
      <c r="I33" s="4" t="s">
        <v>460</v>
      </c>
      <c r="J33" s="4" t="s">
        <v>467</v>
      </c>
      <c r="K33" s="4" t="s">
        <v>458</v>
      </c>
      <c r="L33" s="4" t="s">
        <v>72</v>
      </c>
      <c r="M33" s="4" t="s">
        <v>72</v>
      </c>
      <c r="N33" s="4" t="s">
        <v>8</v>
      </c>
      <c r="O33" s="4" t="s">
        <v>72</v>
      </c>
      <c r="P33" s="4" t="s">
        <v>466</v>
      </c>
    </row>
    <row r="34" spans="1:16" x14ac:dyDescent="0.25">
      <c r="A34" s="4">
        <v>31</v>
      </c>
      <c r="B34" s="4" t="s">
        <v>465</v>
      </c>
      <c r="C34" s="20" t="s">
        <v>464</v>
      </c>
      <c r="D34" s="4" t="s">
        <v>463</v>
      </c>
      <c r="E34" s="4" t="s">
        <v>462</v>
      </c>
      <c r="F34" s="4" t="s">
        <v>73</v>
      </c>
      <c r="G34" s="4" t="s">
        <v>461</v>
      </c>
      <c r="H34" s="4">
        <v>6</v>
      </c>
      <c r="I34" s="4" t="s">
        <v>460</v>
      </c>
      <c r="J34" s="4" t="s">
        <v>459</v>
      </c>
      <c r="K34" s="4" t="s">
        <v>458</v>
      </c>
      <c r="L34" s="4" t="s">
        <v>8</v>
      </c>
      <c r="M34" s="4" t="s">
        <v>72</v>
      </c>
      <c r="N34" s="4" t="s">
        <v>8</v>
      </c>
      <c r="O34" s="4" t="s">
        <v>72</v>
      </c>
      <c r="P34" s="4" t="s">
        <v>457</v>
      </c>
    </row>
    <row r="35" spans="1:16" x14ac:dyDescent="0.25">
      <c r="A35" s="4">
        <v>32</v>
      </c>
      <c r="B35" s="4" t="s">
        <v>628</v>
      </c>
      <c r="C35" s="56" t="s">
        <v>627</v>
      </c>
      <c r="D35" s="4" t="s">
        <v>463</v>
      </c>
      <c r="E35" s="4" t="s">
        <v>179</v>
      </c>
      <c r="F35" s="4" t="s">
        <v>1067</v>
      </c>
      <c r="G35" s="4" t="s">
        <v>629</v>
      </c>
      <c r="H35" s="4">
        <v>546</v>
      </c>
      <c r="I35" s="4" t="s">
        <v>460</v>
      </c>
      <c r="J35" s="4" t="s">
        <v>489</v>
      </c>
      <c r="K35" s="4" t="s">
        <v>630</v>
      </c>
      <c r="L35" s="4" t="s">
        <v>8</v>
      </c>
      <c r="M35" s="4" t="s">
        <v>72</v>
      </c>
      <c r="N35" s="4" t="s">
        <v>8</v>
      </c>
      <c r="O35" s="4" t="s">
        <v>72</v>
      </c>
      <c r="P35" s="4" t="s">
        <v>631</v>
      </c>
    </row>
    <row r="36" spans="1:16" x14ac:dyDescent="0.25">
      <c r="A36" s="4">
        <v>33</v>
      </c>
      <c r="B36" s="4" t="s">
        <v>636</v>
      </c>
      <c r="C36" s="56" t="s">
        <v>632</v>
      </c>
      <c r="D36" s="4" t="s">
        <v>463</v>
      </c>
      <c r="E36" s="4" t="s">
        <v>485</v>
      </c>
      <c r="F36" s="4" t="s">
        <v>73</v>
      </c>
      <c r="G36" s="4" t="s">
        <v>633</v>
      </c>
      <c r="H36" s="4" t="s">
        <v>634</v>
      </c>
      <c r="I36" s="4" t="s">
        <v>473</v>
      </c>
      <c r="J36" s="4" t="s">
        <v>502</v>
      </c>
      <c r="K36" s="4" t="s">
        <v>630</v>
      </c>
      <c r="L36" s="4" t="s">
        <v>8</v>
      </c>
      <c r="M36" s="4" t="s">
        <v>72</v>
      </c>
      <c r="N36" s="4" t="s">
        <v>8</v>
      </c>
      <c r="O36" s="4" t="s">
        <v>8</v>
      </c>
      <c r="P36" s="4" t="s">
        <v>635</v>
      </c>
    </row>
    <row r="37" spans="1:16" x14ac:dyDescent="0.25">
      <c r="A37" s="4">
        <v>34</v>
      </c>
      <c r="B37" s="4" t="s">
        <v>638</v>
      </c>
      <c r="C37" s="56" t="s">
        <v>637</v>
      </c>
      <c r="D37" s="4" t="s">
        <v>463</v>
      </c>
      <c r="E37" s="4" t="s">
        <v>179</v>
      </c>
      <c r="F37" s="4" t="s">
        <v>73</v>
      </c>
      <c r="G37" s="4" t="s">
        <v>639</v>
      </c>
      <c r="H37" s="4">
        <v>784</v>
      </c>
      <c r="I37" s="4" t="s">
        <v>473</v>
      </c>
      <c r="J37" s="4" t="s">
        <v>459</v>
      </c>
      <c r="K37" s="4" t="s">
        <v>630</v>
      </c>
      <c r="L37" s="4" t="s">
        <v>8</v>
      </c>
      <c r="M37" s="4" t="s">
        <v>8</v>
      </c>
      <c r="N37" s="4" t="s">
        <v>72</v>
      </c>
      <c r="O37" s="4" t="s">
        <v>72</v>
      </c>
      <c r="P37" s="4" t="s">
        <v>640</v>
      </c>
    </row>
    <row r="38" spans="1:16" x14ac:dyDescent="0.25">
      <c r="A38" s="4">
        <v>35</v>
      </c>
      <c r="B38" s="4" t="s">
        <v>643</v>
      </c>
      <c r="C38" s="56" t="s">
        <v>641</v>
      </c>
      <c r="D38" s="4" t="s">
        <v>463</v>
      </c>
      <c r="E38" s="4" t="s">
        <v>179</v>
      </c>
      <c r="F38" s="4" t="s">
        <v>1065</v>
      </c>
      <c r="G38" s="4" t="s">
        <v>642</v>
      </c>
      <c r="H38" s="4">
        <v>72</v>
      </c>
      <c r="I38" s="4" t="s">
        <v>473</v>
      </c>
      <c r="J38" s="4" t="s">
        <v>459</v>
      </c>
      <c r="K38" s="4" t="s">
        <v>630</v>
      </c>
      <c r="L38" s="4" t="s">
        <v>8</v>
      </c>
      <c r="M38" s="4" t="s">
        <v>8</v>
      </c>
      <c r="N38" s="4" t="s">
        <v>8</v>
      </c>
      <c r="O38" s="4" t="s">
        <v>72</v>
      </c>
      <c r="P38" s="4" t="s">
        <v>676</v>
      </c>
    </row>
    <row r="39" spans="1:16" x14ac:dyDescent="0.25">
      <c r="A39" s="4">
        <v>36</v>
      </c>
      <c r="B39" s="4" t="s">
        <v>645</v>
      </c>
      <c r="C39" s="56" t="s">
        <v>644</v>
      </c>
      <c r="D39" s="4" t="s">
        <v>463</v>
      </c>
      <c r="E39" s="4" t="s">
        <v>179</v>
      </c>
      <c r="F39" s="4" t="s">
        <v>1065</v>
      </c>
      <c r="G39" s="4" t="s">
        <v>646</v>
      </c>
      <c r="H39" s="4">
        <v>37</v>
      </c>
      <c r="I39" s="4" t="s">
        <v>460</v>
      </c>
      <c r="J39" s="4" t="s">
        <v>459</v>
      </c>
      <c r="K39" s="4" t="s">
        <v>630</v>
      </c>
      <c r="L39" s="4" t="s">
        <v>8</v>
      </c>
      <c r="M39" s="4" t="s">
        <v>72</v>
      </c>
      <c r="N39" s="4" t="s">
        <v>8</v>
      </c>
      <c r="O39" s="4" t="s">
        <v>72</v>
      </c>
      <c r="P39" s="4" t="s">
        <v>647</v>
      </c>
    </row>
    <row r="40" spans="1:16" x14ac:dyDescent="0.25">
      <c r="A40" s="4">
        <v>37</v>
      </c>
      <c r="B40" s="4" t="s">
        <v>649</v>
      </c>
      <c r="C40" s="56" t="s">
        <v>648</v>
      </c>
      <c r="D40" s="4" t="s">
        <v>463</v>
      </c>
      <c r="E40" s="4" t="s">
        <v>650</v>
      </c>
      <c r="F40" s="4" t="s">
        <v>1064</v>
      </c>
      <c r="G40" s="4" t="s">
        <v>654</v>
      </c>
      <c r="H40" s="53">
        <v>676839</v>
      </c>
      <c r="I40" s="4" t="s">
        <v>460</v>
      </c>
      <c r="J40" s="4" t="s">
        <v>459</v>
      </c>
      <c r="K40" s="4" t="s">
        <v>458</v>
      </c>
      <c r="L40" s="4" t="s">
        <v>72</v>
      </c>
      <c r="M40" s="4" t="s">
        <v>72</v>
      </c>
      <c r="N40" s="4" t="s">
        <v>8</v>
      </c>
      <c r="O40" s="4" t="s">
        <v>72</v>
      </c>
      <c r="P40" s="4" t="s">
        <v>651</v>
      </c>
    </row>
    <row r="41" spans="1:16" x14ac:dyDescent="0.25">
      <c r="A41" s="4">
        <v>38</v>
      </c>
      <c r="B41" s="4" t="s">
        <v>653</v>
      </c>
      <c r="C41" s="56" t="s">
        <v>652</v>
      </c>
      <c r="D41" s="4" t="s">
        <v>463</v>
      </c>
      <c r="E41" s="4" t="s">
        <v>650</v>
      </c>
      <c r="F41" s="4" t="s">
        <v>1064</v>
      </c>
      <c r="G41" s="4" t="s">
        <v>655</v>
      </c>
      <c r="H41" s="4">
        <v>3639</v>
      </c>
      <c r="I41" s="4" t="s">
        <v>460</v>
      </c>
      <c r="J41" s="4" t="s">
        <v>459</v>
      </c>
      <c r="K41" s="4" t="s">
        <v>458</v>
      </c>
      <c r="L41" s="4" t="s">
        <v>72</v>
      </c>
      <c r="M41" s="4" t="s">
        <v>72</v>
      </c>
      <c r="N41" s="4" t="s">
        <v>8</v>
      </c>
      <c r="O41" s="4" t="s">
        <v>72</v>
      </c>
      <c r="P41" s="4" t="s">
        <v>656</v>
      </c>
    </row>
    <row r="42" spans="1:16" x14ac:dyDescent="0.25">
      <c r="A42" s="4">
        <v>39</v>
      </c>
      <c r="B42" s="4" t="s">
        <v>669</v>
      </c>
      <c r="C42" s="56" t="s">
        <v>670</v>
      </c>
      <c r="D42" s="4" t="s">
        <v>463</v>
      </c>
      <c r="E42" s="4" t="s">
        <v>462</v>
      </c>
      <c r="F42" s="4" t="s">
        <v>1085</v>
      </c>
      <c r="G42" s="4" t="s">
        <v>671</v>
      </c>
      <c r="H42" s="4">
        <v>4</v>
      </c>
      <c r="I42" s="4" t="s">
        <v>460</v>
      </c>
      <c r="J42" s="4" t="s">
        <v>459</v>
      </c>
      <c r="K42" s="4" t="s">
        <v>458</v>
      </c>
      <c r="L42" s="4" t="s">
        <v>72</v>
      </c>
      <c r="M42" s="4" t="s">
        <v>72</v>
      </c>
      <c r="N42" s="4" t="s">
        <v>8</v>
      </c>
      <c r="O42" s="4" t="s">
        <v>72</v>
      </c>
      <c r="P42" s="4" t="s">
        <v>458</v>
      </c>
    </row>
    <row r="43" spans="1:16" x14ac:dyDescent="0.25">
      <c r="A43" s="4">
        <v>40</v>
      </c>
      <c r="B43" s="4" t="s">
        <v>672</v>
      </c>
      <c r="C43" s="56" t="s">
        <v>673</v>
      </c>
      <c r="D43" s="4" t="s">
        <v>463</v>
      </c>
      <c r="E43" s="4" t="s">
        <v>179</v>
      </c>
      <c r="F43" s="4" t="s">
        <v>73</v>
      </c>
      <c r="G43" s="4" t="s">
        <v>674</v>
      </c>
      <c r="H43" s="4">
        <v>358</v>
      </c>
      <c r="I43" s="4" t="s">
        <v>473</v>
      </c>
      <c r="J43" s="4" t="s">
        <v>478</v>
      </c>
      <c r="K43" s="4" t="s">
        <v>630</v>
      </c>
      <c r="L43" s="4" t="s">
        <v>8</v>
      </c>
      <c r="M43" s="4" t="s">
        <v>8</v>
      </c>
      <c r="N43" s="4" t="s">
        <v>8</v>
      </c>
      <c r="O43" s="4" t="s">
        <v>8</v>
      </c>
      <c r="P43" s="4" t="s">
        <v>675</v>
      </c>
    </row>
    <row r="44" spans="1:16" s="69" customFormat="1" x14ac:dyDescent="0.25">
      <c r="A44" s="69">
        <v>41</v>
      </c>
      <c r="B44" s="69" t="s">
        <v>738</v>
      </c>
      <c r="C44" s="70" t="s">
        <v>739</v>
      </c>
      <c r="D44" s="69" t="s">
        <v>463</v>
      </c>
      <c r="E44" s="69" t="s">
        <v>179</v>
      </c>
      <c r="F44" s="69" t="s">
        <v>1086</v>
      </c>
      <c r="G44" s="69" t="s">
        <v>740</v>
      </c>
      <c r="H44" s="69">
        <v>127</v>
      </c>
      <c r="I44" s="69" t="s">
        <v>460</v>
      </c>
      <c r="J44" s="69" t="s">
        <v>459</v>
      </c>
      <c r="K44" s="69" t="s">
        <v>630</v>
      </c>
      <c r="L44" s="69" t="s">
        <v>8</v>
      </c>
      <c r="M44" s="69" t="s">
        <v>8</v>
      </c>
      <c r="N44" s="69" t="s">
        <v>8</v>
      </c>
      <c r="O44" s="69" t="s">
        <v>72</v>
      </c>
      <c r="P44" s="69" t="s">
        <v>741</v>
      </c>
    </row>
    <row r="45" spans="1:16" s="69" customFormat="1" x14ac:dyDescent="0.25">
      <c r="A45" s="69">
        <v>42</v>
      </c>
      <c r="B45" s="69" t="s">
        <v>742</v>
      </c>
      <c r="C45" s="70" t="s">
        <v>743</v>
      </c>
      <c r="D45" s="69" t="s">
        <v>463</v>
      </c>
      <c r="E45" s="69" t="s">
        <v>485</v>
      </c>
      <c r="F45" s="69" t="s">
        <v>73</v>
      </c>
      <c r="G45" s="69" t="s">
        <v>747</v>
      </c>
      <c r="H45" s="69">
        <v>2083</v>
      </c>
      <c r="I45" s="69" t="s">
        <v>473</v>
      </c>
      <c r="J45" s="69" t="s">
        <v>459</v>
      </c>
      <c r="K45" s="69" t="s">
        <v>630</v>
      </c>
      <c r="L45" s="69" t="s">
        <v>8</v>
      </c>
      <c r="M45" s="69" t="s">
        <v>8</v>
      </c>
      <c r="N45" s="69" t="s">
        <v>8</v>
      </c>
      <c r="O45" s="69" t="s">
        <v>72</v>
      </c>
      <c r="P45" s="69" t="s">
        <v>744</v>
      </c>
    </row>
    <row r="46" spans="1:16" s="69" customFormat="1" x14ac:dyDescent="0.25">
      <c r="A46" s="69">
        <v>43</v>
      </c>
      <c r="B46" s="69" t="s">
        <v>745</v>
      </c>
      <c r="C46" s="70" t="s">
        <v>746</v>
      </c>
      <c r="D46" s="69" t="s">
        <v>463</v>
      </c>
      <c r="E46" s="69" t="s">
        <v>179</v>
      </c>
      <c r="F46" s="69" t="s">
        <v>1083</v>
      </c>
      <c r="G46" s="69" t="s">
        <v>752</v>
      </c>
      <c r="H46" s="69">
        <v>18</v>
      </c>
      <c r="I46" s="69" t="s">
        <v>460</v>
      </c>
      <c r="J46" s="69" t="s">
        <v>459</v>
      </c>
      <c r="K46" s="69" t="s">
        <v>748</v>
      </c>
      <c r="L46" s="69" t="s">
        <v>8</v>
      </c>
      <c r="M46" s="69" t="s">
        <v>8</v>
      </c>
      <c r="N46" s="69" t="s">
        <v>8</v>
      </c>
      <c r="O46" s="69" t="s">
        <v>72</v>
      </c>
      <c r="P46" s="69" t="s">
        <v>749</v>
      </c>
    </row>
    <row r="47" spans="1:16" s="69" customFormat="1" x14ac:dyDescent="0.25">
      <c r="A47" s="69">
        <v>44</v>
      </c>
      <c r="B47" s="69" t="s">
        <v>750</v>
      </c>
      <c r="C47" s="70" t="s">
        <v>751</v>
      </c>
      <c r="D47" s="69" t="s">
        <v>463</v>
      </c>
      <c r="E47" s="69" t="s">
        <v>179</v>
      </c>
      <c r="F47" s="69" t="s">
        <v>1087</v>
      </c>
      <c r="G47" s="69" t="s">
        <v>753</v>
      </c>
      <c r="H47" s="69">
        <v>277</v>
      </c>
      <c r="I47" s="69" t="s">
        <v>473</v>
      </c>
      <c r="J47" s="69" t="s">
        <v>459</v>
      </c>
      <c r="K47" s="69" t="s">
        <v>748</v>
      </c>
      <c r="L47" s="69" t="s">
        <v>8</v>
      </c>
      <c r="M47" s="69" t="s">
        <v>8</v>
      </c>
      <c r="N47" s="69" t="s">
        <v>8</v>
      </c>
      <c r="O47" s="69" t="s">
        <v>72</v>
      </c>
      <c r="P47" s="69" t="s">
        <v>754</v>
      </c>
    </row>
    <row r="48" spans="1:16" s="69" customFormat="1" x14ac:dyDescent="0.25">
      <c r="A48" s="69">
        <v>45</v>
      </c>
      <c r="B48" s="69" t="s">
        <v>756</v>
      </c>
      <c r="C48" s="70" t="s">
        <v>757</v>
      </c>
      <c r="D48" s="69" t="s">
        <v>463</v>
      </c>
      <c r="E48" s="69" t="s">
        <v>755</v>
      </c>
      <c r="F48" s="69" t="s">
        <v>1065</v>
      </c>
      <c r="G48" s="69" t="s">
        <v>758</v>
      </c>
      <c r="H48" s="69">
        <v>1017</v>
      </c>
      <c r="I48" s="69" t="s">
        <v>460</v>
      </c>
      <c r="J48" s="69" t="s">
        <v>478</v>
      </c>
      <c r="K48" s="69" t="s">
        <v>630</v>
      </c>
      <c r="L48" s="69" t="s">
        <v>8</v>
      </c>
      <c r="M48" s="69" t="s">
        <v>8</v>
      </c>
      <c r="N48" s="69" t="s">
        <v>8</v>
      </c>
      <c r="O48" s="69" t="s">
        <v>72</v>
      </c>
      <c r="P48" s="69" t="s">
        <v>759</v>
      </c>
    </row>
    <row r="49" spans="1:16" s="69" customFormat="1" x14ac:dyDescent="0.25">
      <c r="A49" s="69">
        <v>46</v>
      </c>
      <c r="B49" s="69" t="s">
        <v>761</v>
      </c>
      <c r="C49" s="70" t="s">
        <v>760</v>
      </c>
      <c r="D49" s="69" t="s">
        <v>463</v>
      </c>
      <c r="E49" s="69" t="s">
        <v>179</v>
      </c>
      <c r="F49" s="69" t="s">
        <v>1088</v>
      </c>
      <c r="G49" s="69" t="s">
        <v>767</v>
      </c>
      <c r="H49" s="69">
        <v>21601</v>
      </c>
      <c r="I49" s="69" t="s">
        <v>460</v>
      </c>
      <c r="J49" s="69" t="s">
        <v>467</v>
      </c>
      <c r="K49" s="69" t="s">
        <v>762</v>
      </c>
      <c r="L49" s="69" t="s">
        <v>8</v>
      </c>
      <c r="M49" s="69" t="s">
        <v>72</v>
      </c>
      <c r="N49" s="69" t="s">
        <v>72</v>
      </c>
      <c r="O49" s="69" t="s">
        <v>8</v>
      </c>
      <c r="P49" s="69" t="s">
        <v>763</v>
      </c>
    </row>
    <row r="50" spans="1:16" s="69" customFormat="1" x14ac:dyDescent="0.25">
      <c r="A50" s="69">
        <v>47</v>
      </c>
      <c r="B50" s="69" t="s">
        <v>765</v>
      </c>
      <c r="C50" s="70" t="s">
        <v>766</v>
      </c>
      <c r="D50" s="69" t="s">
        <v>463</v>
      </c>
      <c r="E50" s="69" t="s">
        <v>755</v>
      </c>
      <c r="F50" s="69" t="s">
        <v>1065</v>
      </c>
      <c r="G50" s="69" t="s">
        <v>768</v>
      </c>
      <c r="H50" s="69">
        <v>10512</v>
      </c>
      <c r="I50" s="69" t="s">
        <v>473</v>
      </c>
      <c r="J50" s="69" t="s">
        <v>478</v>
      </c>
      <c r="K50" s="69" t="s">
        <v>630</v>
      </c>
      <c r="L50" s="69" t="s">
        <v>8</v>
      </c>
      <c r="M50" s="69" t="s">
        <v>8</v>
      </c>
      <c r="N50" s="69" t="s">
        <v>8</v>
      </c>
      <c r="O50" s="69" t="s">
        <v>8</v>
      </c>
      <c r="P50" s="69" t="s">
        <v>764</v>
      </c>
    </row>
    <row r="51" spans="1:16" s="69" customFormat="1" x14ac:dyDescent="0.25">
      <c r="A51" s="69">
        <v>48</v>
      </c>
      <c r="B51" s="69" t="s">
        <v>769</v>
      </c>
      <c r="C51" s="70" t="s">
        <v>770</v>
      </c>
      <c r="D51" s="69" t="s">
        <v>463</v>
      </c>
      <c r="E51" s="69" t="s">
        <v>179</v>
      </c>
      <c r="F51" s="69" t="s">
        <v>1065</v>
      </c>
      <c r="G51" s="69" t="s">
        <v>771</v>
      </c>
      <c r="H51" s="69">
        <v>40</v>
      </c>
      <c r="I51" s="69" t="s">
        <v>473</v>
      </c>
      <c r="J51" s="69" t="s">
        <v>502</v>
      </c>
      <c r="K51" s="69" t="s">
        <v>630</v>
      </c>
      <c r="L51" s="69" t="s">
        <v>8</v>
      </c>
      <c r="M51" s="69" t="s">
        <v>8</v>
      </c>
      <c r="N51" s="69" t="s">
        <v>8</v>
      </c>
      <c r="O51" s="69" t="s">
        <v>8</v>
      </c>
      <c r="P51" s="69" t="s">
        <v>772</v>
      </c>
    </row>
    <row r="52" spans="1:16" s="69" customFormat="1" x14ac:dyDescent="0.25">
      <c r="A52" s="69">
        <v>49</v>
      </c>
      <c r="B52" s="69" t="s">
        <v>774</v>
      </c>
      <c r="C52" s="70" t="s">
        <v>773</v>
      </c>
      <c r="D52" s="69" t="s">
        <v>463</v>
      </c>
      <c r="E52" s="69" t="s">
        <v>179</v>
      </c>
      <c r="F52" s="69" t="s">
        <v>1087</v>
      </c>
      <c r="G52" s="69" t="s">
        <v>775</v>
      </c>
      <c r="H52" s="69">
        <v>621</v>
      </c>
      <c r="I52" s="69" t="s">
        <v>473</v>
      </c>
      <c r="J52" s="69" t="s">
        <v>459</v>
      </c>
      <c r="K52" s="69" t="s">
        <v>458</v>
      </c>
      <c r="L52" s="69" t="s">
        <v>8</v>
      </c>
      <c r="M52" s="69" t="s">
        <v>8</v>
      </c>
      <c r="N52" s="69" t="s">
        <v>72</v>
      </c>
      <c r="O52" s="69" t="s">
        <v>72</v>
      </c>
      <c r="P52" s="69" t="s">
        <v>776</v>
      </c>
    </row>
    <row r="53" spans="1:16" s="69" customFormat="1" x14ac:dyDescent="0.25">
      <c r="A53" s="69">
        <v>50</v>
      </c>
      <c r="B53" s="69" t="s">
        <v>778</v>
      </c>
      <c r="C53" s="70" t="s">
        <v>777</v>
      </c>
      <c r="D53" s="69" t="s">
        <v>463</v>
      </c>
      <c r="E53" s="69" t="s">
        <v>485</v>
      </c>
      <c r="F53" s="69" t="s">
        <v>73</v>
      </c>
      <c r="G53" s="69" t="s">
        <v>779</v>
      </c>
      <c r="H53" s="69" t="s">
        <v>780</v>
      </c>
      <c r="I53" s="69" t="s">
        <v>473</v>
      </c>
      <c r="J53" s="69" t="s">
        <v>781</v>
      </c>
      <c r="K53" s="69" t="s">
        <v>748</v>
      </c>
      <c r="L53" s="69" t="s">
        <v>8</v>
      </c>
      <c r="M53" s="69" t="s">
        <v>72</v>
      </c>
      <c r="N53" s="69" t="s">
        <v>8</v>
      </c>
      <c r="O53" s="69" t="s">
        <v>72</v>
      </c>
      <c r="P53" s="69" t="s">
        <v>782</v>
      </c>
    </row>
    <row r="54" spans="1:16" s="69" customFormat="1" x14ac:dyDescent="0.25">
      <c r="A54" s="69">
        <v>51</v>
      </c>
      <c r="B54" s="69" t="s">
        <v>783</v>
      </c>
      <c r="C54" s="70" t="s">
        <v>784</v>
      </c>
      <c r="D54" s="69" t="s">
        <v>463</v>
      </c>
      <c r="E54" s="69" t="s">
        <v>179</v>
      </c>
      <c r="F54" s="69" t="s">
        <v>1067</v>
      </c>
      <c r="G54" s="69" t="s">
        <v>785</v>
      </c>
      <c r="H54" s="69">
        <v>545</v>
      </c>
      <c r="I54" s="69" t="s">
        <v>460</v>
      </c>
      <c r="J54" s="69" t="s">
        <v>467</v>
      </c>
      <c r="K54" s="69" t="s">
        <v>786</v>
      </c>
      <c r="L54" s="69" t="s">
        <v>8</v>
      </c>
      <c r="M54" s="69" t="s">
        <v>8</v>
      </c>
      <c r="N54" s="69" t="s">
        <v>72</v>
      </c>
      <c r="O54" s="69" t="s">
        <v>8</v>
      </c>
      <c r="P54" s="69" t="s">
        <v>787</v>
      </c>
    </row>
    <row r="55" spans="1:16" s="69" customFormat="1" x14ac:dyDescent="0.25">
      <c r="A55" s="69">
        <v>52</v>
      </c>
      <c r="B55" s="69" t="s">
        <v>788</v>
      </c>
      <c r="C55" s="70" t="s">
        <v>789</v>
      </c>
      <c r="D55" s="69" t="s">
        <v>463</v>
      </c>
      <c r="E55" s="69" t="s">
        <v>650</v>
      </c>
      <c r="F55" s="69" t="s">
        <v>1065</v>
      </c>
      <c r="G55" s="69" t="s">
        <v>790</v>
      </c>
      <c r="H55" s="69" t="s">
        <v>791</v>
      </c>
      <c r="I55" s="69" t="s">
        <v>473</v>
      </c>
      <c r="J55" s="69" t="s">
        <v>478</v>
      </c>
      <c r="K55" s="69" t="s">
        <v>472</v>
      </c>
      <c r="L55" s="69" t="s">
        <v>8</v>
      </c>
      <c r="M55" s="69" t="s">
        <v>72</v>
      </c>
      <c r="N55" s="69" t="s">
        <v>8</v>
      </c>
      <c r="O55" s="69" t="s">
        <v>72</v>
      </c>
      <c r="P55" s="69" t="s">
        <v>792</v>
      </c>
    </row>
    <row r="56" spans="1:16" s="69" customFormat="1" x14ac:dyDescent="0.25">
      <c r="A56" s="69">
        <v>53</v>
      </c>
      <c r="B56" s="69" t="s">
        <v>794</v>
      </c>
      <c r="C56" s="70" t="s">
        <v>795</v>
      </c>
      <c r="D56" s="69" t="s">
        <v>463</v>
      </c>
      <c r="E56" s="69" t="s">
        <v>796</v>
      </c>
      <c r="F56" s="69" t="s">
        <v>1065</v>
      </c>
      <c r="G56" s="69" t="s">
        <v>797</v>
      </c>
      <c r="H56" s="69">
        <v>507</v>
      </c>
      <c r="I56" s="69" t="s">
        <v>798</v>
      </c>
      <c r="J56" s="69" t="s">
        <v>478</v>
      </c>
      <c r="K56" s="69" t="s">
        <v>630</v>
      </c>
      <c r="L56" s="69" t="s">
        <v>8</v>
      </c>
      <c r="M56" s="69" t="s">
        <v>72</v>
      </c>
      <c r="N56" s="69" t="s">
        <v>8</v>
      </c>
      <c r="O56" s="69" t="s">
        <v>8</v>
      </c>
      <c r="P56" s="69" t="s">
        <v>793</v>
      </c>
    </row>
    <row r="57" spans="1:16" s="69" customFormat="1" x14ac:dyDescent="0.25">
      <c r="A57" s="69">
        <v>54</v>
      </c>
      <c r="B57" s="69" t="s">
        <v>800</v>
      </c>
      <c r="C57" s="70" t="s">
        <v>799</v>
      </c>
      <c r="D57" s="69" t="s">
        <v>463</v>
      </c>
      <c r="E57" s="69" t="s">
        <v>179</v>
      </c>
      <c r="F57" s="69" t="s">
        <v>1083</v>
      </c>
      <c r="G57" s="69" t="s">
        <v>801</v>
      </c>
      <c r="H57" s="69">
        <v>146</v>
      </c>
      <c r="I57" s="69" t="s">
        <v>460</v>
      </c>
      <c r="J57" s="69" t="s">
        <v>467</v>
      </c>
      <c r="K57" s="69" t="s">
        <v>630</v>
      </c>
      <c r="L57" s="69" t="s">
        <v>8</v>
      </c>
      <c r="M57" s="69" t="s">
        <v>8</v>
      </c>
      <c r="N57" s="69" t="s">
        <v>72</v>
      </c>
      <c r="O57" s="69" t="s">
        <v>8</v>
      </c>
      <c r="P57" s="69" t="s">
        <v>802</v>
      </c>
    </row>
    <row r="58" spans="1:16" s="69" customFormat="1" x14ac:dyDescent="0.25">
      <c r="A58" s="69">
        <v>55</v>
      </c>
      <c r="B58" s="69" t="s">
        <v>804</v>
      </c>
      <c r="C58" s="70" t="s">
        <v>803</v>
      </c>
      <c r="D58" s="69" t="s">
        <v>463</v>
      </c>
      <c r="E58" s="69" t="s">
        <v>485</v>
      </c>
      <c r="F58" s="69" t="s">
        <v>73</v>
      </c>
      <c r="G58" s="69" t="s">
        <v>771</v>
      </c>
      <c r="H58" s="69" t="s">
        <v>807</v>
      </c>
      <c r="I58" s="69" t="s">
        <v>473</v>
      </c>
      <c r="J58" s="69" t="s">
        <v>502</v>
      </c>
      <c r="K58" s="69" t="s">
        <v>805</v>
      </c>
      <c r="L58" s="69" t="s">
        <v>8</v>
      </c>
      <c r="M58" s="69" t="s">
        <v>72</v>
      </c>
      <c r="N58" s="69" t="s">
        <v>72</v>
      </c>
      <c r="O58" s="69" t="s">
        <v>8</v>
      </c>
      <c r="P58" s="69" t="s">
        <v>806</v>
      </c>
    </row>
    <row r="59" spans="1:16" s="69" customFormat="1" x14ac:dyDescent="0.25">
      <c r="A59" s="69">
        <v>56</v>
      </c>
      <c r="B59" s="69" t="s">
        <v>809</v>
      </c>
      <c r="C59" s="70" t="s">
        <v>808</v>
      </c>
      <c r="D59" s="69" t="s">
        <v>463</v>
      </c>
      <c r="E59" s="69" t="s">
        <v>179</v>
      </c>
      <c r="F59" s="69" t="s">
        <v>1080</v>
      </c>
      <c r="G59" s="69" t="s">
        <v>810</v>
      </c>
      <c r="H59" s="69">
        <v>87</v>
      </c>
      <c r="I59" s="69" t="s">
        <v>460</v>
      </c>
      <c r="J59" s="69" t="s">
        <v>467</v>
      </c>
      <c r="K59" s="69" t="s">
        <v>811</v>
      </c>
      <c r="L59" s="69" t="s">
        <v>8</v>
      </c>
      <c r="M59" s="69" t="s">
        <v>8</v>
      </c>
      <c r="N59" s="69" t="s">
        <v>8</v>
      </c>
      <c r="O59" s="69" t="s">
        <v>8</v>
      </c>
      <c r="P59" s="69" t="s">
        <v>812</v>
      </c>
    </row>
    <row r="60" spans="1:16" s="60" customFormat="1" x14ac:dyDescent="0.25">
      <c r="A60" s="60">
        <v>57</v>
      </c>
      <c r="B60" s="60" t="s">
        <v>926</v>
      </c>
      <c r="C60" s="62" t="s">
        <v>927</v>
      </c>
      <c r="D60" s="60" t="s">
        <v>463</v>
      </c>
      <c r="E60" s="60" t="s">
        <v>179</v>
      </c>
      <c r="F60" s="60" t="s">
        <v>1087</v>
      </c>
      <c r="G60" s="60" t="s">
        <v>928</v>
      </c>
      <c r="H60" s="60">
        <v>1423</v>
      </c>
      <c r="I60" s="60" t="s">
        <v>473</v>
      </c>
      <c r="J60" s="60" t="s">
        <v>459</v>
      </c>
      <c r="K60" s="60" t="s">
        <v>929</v>
      </c>
      <c r="L60" s="60" t="s">
        <v>72</v>
      </c>
      <c r="M60" s="60" t="s">
        <v>8</v>
      </c>
      <c r="N60" s="60" t="s">
        <v>72</v>
      </c>
      <c r="O60" s="60" t="s">
        <v>72</v>
      </c>
      <c r="P60" s="60" t="s">
        <v>930</v>
      </c>
    </row>
    <row r="61" spans="1:16" s="60" customFormat="1" x14ac:dyDescent="0.25">
      <c r="A61" s="60">
        <v>58</v>
      </c>
      <c r="B61" s="60" t="s">
        <v>931</v>
      </c>
      <c r="C61" s="62" t="s">
        <v>932</v>
      </c>
      <c r="D61" s="60" t="s">
        <v>463</v>
      </c>
      <c r="E61" s="60" t="s">
        <v>179</v>
      </c>
      <c r="F61" s="60" t="s">
        <v>1065</v>
      </c>
      <c r="G61" s="60" t="s">
        <v>933</v>
      </c>
      <c r="H61" s="65" t="s">
        <v>934</v>
      </c>
      <c r="I61" s="60" t="s">
        <v>473</v>
      </c>
      <c r="J61" s="60" t="s">
        <v>478</v>
      </c>
      <c r="K61" s="60" t="s">
        <v>630</v>
      </c>
      <c r="L61" s="60" t="s">
        <v>8</v>
      </c>
      <c r="M61" s="60" t="s">
        <v>72</v>
      </c>
      <c r="N61" s="60" t="s">
        <v>8</v>
      </c>
      <c r="O61" s="60" t="s">
        <v>72</v>
      </c>
      <c r="P61" s="60" t="s">
        <v>935</v>
      </c>
    </row>
    <row r="62" spans="1:16" s="60" customFormat="1" x14ac:dyDescent="0.25">
      <c r="A62" s="60">
        <v>59</v>
      </c>
      <c r="B62" s="60" t="s">
        <v>936</v>
      </c>
      <c r="C62" s="62" t="s">
        <v>937</v>
      </c>
      <c r="D62" s="60" t="s">
        <v>463</v>
      </c>
      <c r="E62" s="60" t="s">
        <v>179</v>
      </c>
      <c r="F62" s="60" t="s">
        <v>1065</v>
      </c>
      <c r="G62" s="60" t="s">
        <v>938</v>
      </c>
      <c r="H62" s="65">
        <v>1207056</v>
      </c>
      <c r="I62" s="60" t="s">
        <v>460</v>
      </c>
      <c r="J62" s="60" t="s">
        <v>478</v>
      </c>
      <c r="K62" s="60" t="s">
        <v>458</v>
      </c>
      <c r="L62" s="60" t="s">
        <v>72</v>
      </c>
      <c r="M62" s="60" t="s">
        <v>72</v>
      </c>
      <c r="N62" s="60" t="s">
        <v>72</v>
      </c>
      <c r="O62" s="60" t="s">
        <v>8</v>
      </c>
      <c r="P62" s="60" t="s">
        <v>939</v>
      </c>
    </row>
    <row r="63" spans="1:16" s="60" customFormat="1" x14ac:dyDescent="0.25">
      <c r="A63" s="60">
        <v>60</v>
      </c>
      <c r="B63" s="60" t="s">
        <v>940</v>
      </c>
      <c r="C63" s="62" t="s">
        <v>941</v>
      </c>
      <c r="D63" s="60" t="s">
        <v>463</v>
      </c>
      <c r="E63" s="60" t="s">
        <v>179</v>
      </c>
      <c r="F63" s="60" t="s">
        <v>1071</v>
      </c>
      <c r="G63" s="60" t="s">
        <v>942</v>
      </c>
      <c r="H63" s="60">
        <v>1888</v>
      </c>
      <c r="I63" s="60" t="s">
        <v>473</v>
      </c>
      <c r="J63" s="60" t="s">
        <v>459</v>
      </c>
      <c r="K63" s="60" t="s">
        <v>943</v>
      </c>
      <c r="L63" s="60" t="s">
        <v>72</v>
      </c>
      <c r="M63" s="60" t="s">
        <v>72</v>
      </c>
      <c r="N63" s="60" t="s">
        <v>72</v>
      </c>
      <c r="O63" s="60" t="s">
        <v>72</v>
      </c>
      <c r="P63" s="60" t="s">
        <v>944</v>
      </c>
    </row>
    <row r="64" spans="1:16" s="60" customFormat="1" x14ac:dyDescent="0.25">
      <c r="A64" s="60">
        <v>61</v>
      </c>
      <c r="B64" s="60" t="s">
        <v>945</v>
      </c>
      <c r="C64" s="62" t="s">
        <v>946</v>
      </c>
      <c r="D64" s="60" t="s">
        <v>463</v>
      </c>
      <c r="E64" s="60" t="s">
        <v>179</v>
      </c>
      <c r="F64" s="60" t="s">
        <v>1065</v>
      </c>
      <c r="G64" s="60" t="s">
        <v>947</v>
      </c>
      <c r="H64" s="60">
        <v>215</v>
      </c>
      <c r="I64" s="60" t="s">
        <v>460</v>
      </c>
      <c r="J64" s="60" t="s">
        <v>478</v>
      </c>
      <c r="K64" s="60" t="s">
        <v>929</v>
      </c>
      <c r="L64" s="60" t="s">
        <v>8</v>
      </c>
      <c r="M64" s="60" t="s">
        <v>8</v>
      </c>
      <c r="N64" s="60" t="s">
        <v>72</v>
      </c>
      <c r="O64" s="60" t="s">
        <v>72</v>
      </c>
      <c r="P64" s="60" t="s">
        <v>948</v>
      </c>
    </row>
    <row r="65" spans="1:16" s="60" customFormat="1" x14ac:dyDescent="0.25">
      <c r="A65" s="60">
        <v>62</v>
      </c>
      <c r="B65" s="60" t="s">
        <v>949</v>
      </c>
      <c r="C65" s="62" t="s">
        <v>950</v>
      </c>
      <c r="D65" s="60" t="s">
        <v>463</v>
      </c>
      <c r="E65" s="60" t="s">
        <v>179</v>
      </c>
      <c r="F65" s="60" t="s">
        <v>1065</v>
      </c>
      <c r="G65" s="60" t="s">
        <v>952</v>
      </c>
      <c r="H65" s="60">
        <v>49</v>
      </c>
      <c r="I65" s="60" t="s">
        <v>473</v>
      </c>
      <c r="J65" s="60" t="s">
        <v>478</v>
      </c>
      <c r="K65" s="60" t="s">
        <v>458</v>
      </c>
      <c r="L65" s="60" t="s">
        <v>72</v>
      </c>
      <c r="M65" s="60" t="s">
        <v>8</v>
      </c>
      <c r="N65" s="60" t="s">
        <v>8</v>
      </c>
      <c r="O65" s="60" t="s">
        <v>72</v>
      </c>
      <c r="P65" s="60" t="s">
        <v>953</v>
      </c>
    </row>
    <row r="66" spans="1:16" s="60" customFormat="1" x14ac:dyDescent="0.25">
      <c r="A66" s="60">
        <v>63</v>
      </c>
      <c r="B66" s="60" t="s">
        <v>954</v>
      </c>
      <c r="C66" s="62" t="s">
        <v>955</v>
      </c>
      <c r="D66" s="60" t="s">
        <v>463</v>
      </c>
      <c r="E66" s="60" t="s">
        <v>462</v>
      </c>
      <c r="F66" s="60" t="s">
        <v>1073</v>
      </c>
      <c r="G66" s="60" t="s">
        <v>956</v>
      </c>
      <c r="H66" s="60">
        <v>3</v>
      </c>
      <c r="I66" s="60" t="s">
        <v>473</v>
      </c>
      <c r="J66" s="60" t="s">
        <v>467</v>
      </c>
      <c r="K66" s="60" t="s">
        <v>458</v>
      </c>
      <c r="L66" s="60" t="s">
        <v>72</v>
      </c>
      <c r="M66" s="60" t="s">
        <v>8</v>
      </c>
      <c r="N66" s="60" t="s">
        <v>8</v>
      </c>
      <c r="O66" s="60" t="s">
        <v>72</v>
      </c>
      <c r="P66" s="60" t="s">
        <v>957</v>
      </c>
    </row>
    <row r="67" spans="1:16" s="60" customFormat="1" x14ac:dyDescent="0.25">
      <c r="A67" s="60">
        <v>64</v>
      </c>
      <c r="B67" s="60" t="s">
        <v>958</v>
      </c>
      <c r="C67" s="62" t="s">
        <v>964</v>
      </c>
      <c r="D67" s="60" t="s">
        <v>959</v>
      </c>
      <c r="E67" s="60" t="s">
        <v>961</v>
      </c>
      <c r="F67" s="60" t="s">
        <v>1065</v>
      </c>
      <c r="G67" s="60" t="s">
        <v>960</v>
      </c>
      <c r="H67" s="60">
        <v>225</v>
      </c>
      <c r="I67" s="60" t="s">
        <v>460</v>
      </c>
      <c r="J67" s="60" t="s">
        <v>467</v>
      </c>
      <c r="K67" s="60" t="s">
        <v>929</v>
      </c>
      <c r="L67" s="60" t="s">
        <v>8</v>
      </c>
      <c r="M67" s="60" t="s">
        <v>8</v>
      </c>
      <c r="N67" s="60" t="s">
        <v>72</v>
      </c>
      <c r="O67" s="60" t="s">
        <v>8</v>
      </c>
      <c r="P67" s="60" t="s">
        <v>962</v>
      </c>
    </row>
    <row r="68" spans="1:16" s="60" customFormat="1" x14ac:dyDescent="0.25">
      <c r="A68" s="60">
        <v>65</v>
      </c>
      <c r="B68" s="60" t="s">
        <v>963</v>
      </c>
      <c r="C68" s="62" t="s">
        <v>967</v>
      </c>
      <c r="D68" s="60" t="s">
        <v>463</v>
      </c>
      <c r="E68" s="60" t="s">
        <v>179</v>
      </c>
      <c r="F68" s="60" t="s">
        <v>1065</v>
      </c>
      <c r="G68" s="60" t="s">
        <v>965</v>
      </c>
      <c r="H68" s="60">
        <f>165+815</f>
        <v>980</v>
      </c>
      <c r="I68" s="60" t="s">
        <v>473</v>
      </c>
      <c r="J68" s="60" t="s">
        <v>467</v>
      </c>
      <c r="K68" s="60" t="s">
        <v>630</v>
      </c>
      <c r="L68" s="60" t="s">
        <v>8</v>
      </c>
      <c r="M68" s="60" t="s">
        <v>72</v>
      </c>
      <c r="N68" s="60" t="s">
        <v>8</v>
      </c>
      <c r="O68" s="60" t="s">
        <v>8</v>
      </c>
      <c r="P68" s="60" t="s">
        <v>966</v>
      </c>
    </row>
    <row r="69" spans="1:16" s="60" customFormat="1" x14ac:dyDescent="0.25">
      <c r="A69" s="60">
        <v>66</v>
      </c>
      <c r="B69" s="60" t="s">
        <v>968</v>
      </c>
      <c r="C69" s="62" t="s">
        <v>969</v>
      </c>
      <c r="D69" s="60" t="s">
        <v>463</v>
      </c>
      <c r="E69" s="60" t="s">
        <v>179</v>
      </c>
      <c r="F69" s="60" t="s">
        <v>73</v>
      </c>
      <c r="G69" s="60" t="s">
        <v>970</v>
      </c>
      <c r="H69" s="60">
        <v>9585</v>
      </c>
      <c r="I69" s="60" t="s">
        <v>473</v>
      </c>
      <c r="J69" s="60" t="s">
        <v>467</v>
      </c>
      <c r="K69" s="60" t="s">
        <v>762</v>
      </c>
      <c r="L69" s="60" t="s">
        <v>72</v>
      </c>
      <c r="M69" s="60" t="s">
        <v>72</v>
      </c>
      <c r="N69" s="60" t="s">
        <v>72</v>
      </c>
      <c r="O69" s="60" t="s">
        <v>8</v>
      </c>
      <c r="P69" s="60" t="s">
        <v>971</v>
      </c>
    </row>
    <row r="70" spans="1:16" s="60" customFormat="1" x14ac:dyDescent="0.25">
      <c r="A70" s="60">
        <v>67</v>
      </c>
      <c r="B70" s="60" t="s">
        <v>972</v>
      </c>
      <c r="C70" s="62" t="s">
        <v>973</v>
      </c>
      <c r="D70" s="60" t="s">
        <v>463</v>
      </c>
      <c r="E70" s="60" t="s">
        <v>179</v>
      </c>
      <c r="F70" s="60" t="s">
        <v>1080</v>
      </c>
      <c r="G70" s="60" t="s">
        <v>974</v>
      </c>
      <c r="H70" s="60">
        <v>430</v>
      </c>
      <c r="I70" s="60" t="s">
        <v>473</v>
      </c>
      <c r="J70" s="60" t="s">
        <v>459</v>
      </c>
      <c r="K70" s="60" t="s">
        <v>929</v>
      </c>
      <c r="L70" s="60" t="s">
        <v>8</v>
      </c>
      <c r="M70" s="60" t="s">
        <v>8</v>
      </c>
      <c r="N70" s="60" t="s">
        <v>72</v>
      </c>
      <c r="O70" s="60" t="s">
        <v>72</v>
      </c>
      <c r="P70" s="60" t="s">
        <v>975</v>
      </c>
    </row>
    <row r="71" spans="1:16" s="60" customFormat="1" x14ac:dyDescent="0.25">
      <c r="A71" s="60">
        <v>68</v>
      </c>
      <c r="B71" s="60" t="s">
        <v>977</v>
      </c>
      <c r="C71" s="62" t="s">
        <v>978</v>
      </c>
      <c r="D71" s="60" t="s">
        <v>463</v>
      </c>
      <c r="E71" s="60" t="s">
        <v>179</v>
      </c>
      <c r="F71" s="60" t="s">
        <v>1083</v>
      </c>
      <c r="G71" s="60" t="s">
        <v>979</v>
      </c>
      <c r="H71" s="60">
        <v>1000</v>
      </c>
      <c r="I71" s="60" t="s">
        <v>473</v>
      </c>
      <c r="J71" s="60" t="s">
        <v>459</v>
      </c>
      <c r="K71" s="60" t="s">
        <v>929</v>
      </c>
      <c r="L71" s="60" t="s">
        <v>8</v>
      </c>
      <c r="M71" s="60" t="s">
        <v>8</v>
      </c>
      <c r="N71" s="60" t="s">
        <v>72</v>
      </c>
      <c r="O71" s="60" t="s">
        <v>72</v>
      </c>
      <c r="P71" s="60" t="s">
        <v>980</v>
      </c>
    </row>
    <row r="72" spans="1:16" s="60" customFormat="1" x14ac:dyDescent="0.25">
      <c r="A72" s="60">
        <v>69</v>
      </c>
      <c r="B72" s="60" t="s">
        <v>981</v>
      </c>
      <c r="C72" s="62" t="s">
        <v>982</v>
      </c>
      <c r="D72" s="60" t="s">
        <v>463</v>
      </c>
      <c r="E72" s="60" t="s">
        <v>179</v>
      </c>
      <c r="F72" s="60" t="s">
        <v>1088</v>
      </c>
      <c r="G72" s="60" t="s">
        <v>983</v>
      </c>
      <c r="H72" s="60">
        <v>9500</v>
      </c>
      <c r="I72" s="60" t="s">
        <v>460</v>
      </c>
      <c r="J72" s="60" t="s">
        <v>984</v>
      </c>
      <c r="K72" s="60" t="s">
        <v>458</v>
      </c>
      <c r="L72" s="60" t="s">
        <v>72</v>
      </c>
      <c r="M72" s="60" t="s">
        <v>72</v>
      </c>
      <c r="N72" s="60" t="s">
        <v>72</v>
      </c>
      <c r="O72" s="60" t="s">
        <v>8</v>
      </c>
      <c r="P72" s="60" t="s">
        <v>985</v>
      </c>
    </row>
    <row r="73" spans="1:16" s="60" customFormat="1" x14ac:dyDescent="0.25">
      <c r="A73" s="60">
        <v>70</v>
      </c>
      <c r="B73" s="60" t="s">
        <v>986</v>
      </c>
      <c r="C73" s="62" t="s">
        <v>987</v>
      </c>
      <c r="D73" s="60" t="s">
        <v>463</v>
      </c>
      <c r="E73" s="60" t="s">
        <v>179</v>
      </c>
      <c r="F73" s="60" t="s">
        <v>1065</v>
      </c>
      <c r="G73" s="60" t="s">
        <v>988</v>
      </c>
      <c r="H73" s="65">
        <v>32819</v>
      </c>
      <c r="I73" s="60" t="s">
        <v>460</v>
      </c>
      <c r="J73" s="60" t="s">
        <v>478</v>
      </c>
      <c r="K73" s="60" t="s">
        <v>630</v>
      </c>
      <c r="L73" s="60" t="s">
        <v>8</v>
      </c>
      <c r="M73" s="60" t="s">
        <v>72</v>
      </c>
      <c r="N73" s="60" t="s">
        <v>72</v>
      </c>
      <c r="O73" s="60" t="s">
        <v>72</v>
      </c>
      <c r="P73" s="60" t="s">
        <v>989</v>
      </c>
    </row>
    <row r="74" spans="1:16" s="60" customFormat="1" x14ac:dyDescent="0.25">
      <c r="A74" s="60">
        <v>71</v>
      </c>
      <c r="B74" s="60" t="s">
        <v>990</v>
      </c>
      <c r="C74" s="62" t="s">
        <v>991</v>
      </c>
      <c r="D74" s="60" t="s">
        <v>463</v>
      </c>
      <c r="E74" s="60" t="s">
        <v>992</v>
      </c>
      <c r="F74" s="60" t="s">
        <v>1081</v>
      </c>
      <c r="G74" s="60" t="s">
        <v>993</v>
      </c>
      <c r="H74" s="60">
        <v>1293</v>
      </c>
      <c r="I74" s="60" t="s">
        <v>473</v>
      </c>
      <c r="J74" s="60" t="s">
        <v>467</v>
      </c>
      <c r="K74" s="60" t="s">
        <v>630</v>
      </c>
      <c r="L74" s="60" t="s">
        <v>8</v>
      </c>
      <c r="M74" s="60" t="s">
        <v>72</v>
      </c>
      <c r="N74" s="60" t="s">
        <v>8</v>
      </c>
      <c r="O74" s="60" t="s">
        <v>72</v>
      </c>
      <c r="P74" s="60" t="s">
        <v>994</v>
      </c>
    </row>
    <row r="75" spans="1:16" s="60" customFormat="1" x14ac:dyDescent="0.25">
      <c r="A75" s="60">
        <v>72</v>
      </c>
      <c r="B75" s="60" t="s">
        <v>995</v>
      </c>
      <c r="C75" s="62" t="s">
        <v>996</v>
      </c>
      <c r="D75" s="60" t="s">
        <v>463</v>
      </c>
      <c r="E75" s="60" t="s">
        <v>179</v>
      </c>
      <c r="F75" s="60" t="s">
        <v>1065</v>
      </c>
      <c r="G75" s="60" t="s">
        <v>997</v>
      </c>
      <c r="H75" s="60">
        <v>1663</v>
      </c>
      <c r="I75" s="60" t="s">
        <v>473</v>
      </c>
      <c r="J75" s="60" t="s">
        <v>467</v>
      </c>
      <c r="K75" s="60" t="s">
        <v>630</v>
      </c>
      <c r="L75" s="60" t="s">
        <v>8</v>
      </c>
      <c r="M75" s="60" t="s">
        <v>72</v>
      </c>
      <c r="N75" s="60" t="s">
        <v>8</v>
      </c>
      <c r="O75" s="60" t="s">
        <v>72</v>
      </c>
      <c r="P75" s="60" t="s">
        <v>998</v>
      </c>
    </row>
    <row r="76" spans="1:16" s="60" customFormat="1" x14ac:dyDescent="0.25">
      <c r="A76" s="60">
        <v>73</v>
      </c>
      <c r="B76" s="60" t="s">
        <v>1000</v>
      </c>
      <c r="C76" s="62" t="s">
        <v>999</v>
      </c>
      <c r="D76" s="60" t="s">
        <v>463</v>
      </c>
      <c r="E76" s="60" t="s">
        <v>179</v>
      </c>
      <c r="F76" s="60" t="s">
        <v>1083</v>
      </c>
      <c r="G76" s="60" t="s">
        <v>1001</v>
      </c>
      <c r="H76" s="60">
        <v>53</v>
      </c>
      <c r="I76" s="60" t="s">
        <v>473</v>
      </c>
      <c r="J76" s="60" t="s">
        <v>459</v>
      </c>
      <c r="K76" s="60" t="s">
        <v>929</v>
      </c>
      <c r="L76" s="60" t="s">
        <v>8</v>
      </c>
      <c r="M76" s="60" t="s">
        <v>8</v>
      </c>
      <c r="N76" s="60" t="s">
        <v>72</v>
      </c>
      <c r="O76" s="60" t="s">
        <v>72</v>
      </c>
      <c r="P76" s="60" t="s">
        <v>1002</v>
      </c>
    </row>
    <row r="77" spans="1:16" s="60" customFormat="1" x14ac:dyDescent="0.25">
      <c r="A77" s="60">
        <v>74</v>
      </c>
      <c r="B77" s="60" t="s">
        <v>1003</v>
      </c>
      <c r="C77" s="62" t="s">
        <v>1004</v>
      </c>
      <c r="D77" s="60" t="s">
        <v>463</v>
      </c>
      <c r="E77" s="60" t="s">
        <v>179</v>
      </c>
      <c r="F77" s="60" t="s">
        <v>1071</v>
      </c>
      <c r="G77" s="60" t="s">
        <v>1005</v>
      </c>
      <c r="H77" s="60">
        <v>98</v>
      </c>
      <c r="I77" s="60" t="s">
        <v>473</v>
      </c>
      <c r="J77" s="60" t="s">
        <v>467</v>
      </c>
      <c r="K77" s="60" t="s">
        <v>458</v>
      </c>
      <c r="L77" s="60" t="s">
        <v>72</v>
      </c>
      <c r="M77" s="60" t="s">
        <v>72</v>
      </c>
      <c r="N77" s="60" t="s">
        <v>72</v>
      </c>
      <c r="O77" s="60" t="s">
        <v>8</v>
      </c>
      <c r="P77" s="60" t="s">
        <v>1006</v>
      </c>
    </row>
    <row r="78" spans="1:16" s="60" customFormat="1" x14ac:dyDescent="0.25">
      <c r="A78" s="60">
        <v>75</v>
      </c>
      <c r="B78" s="60" t="s">
        <v>1007</v>
      </c>
      <c r="C78" s="62" t="s">
        <v>1008</v>
      </c>
      <c r="D78" s="60" t="s">
        <v>463</v>
      </c>
      <c r="E78" s="60" t="s">
        <v>179</v>
      </c>
      <c r="F78" s="60" t="s">
        <v>1075</v>
      </c>
      <c r="G78" s="60" t="s">
        <v>1009</v>
      </c>
      <c r="H78" s="60">
        <v>403</v>
      </c>
      <c r="I78" s="60" t="s">
        <v>473</v>
      </c>
      <c r="J78" s="60" t="s">
        <v>467</v>
      </c>
      <c r="K78" s="60" t="s">
        <v>943</v>
      </c>
      <c r="L78" s="60" t="s">
        <v>8</v>
      </c>
      <c r="M78" s="60" t="s">
        <v>72</v>
      </c>
      <c r="N78" s="60" t="s">
        <v>8</v>
      </c>
      <c r="O78" s="60" t="s">
        <v>72</v>
      </c>
      <c r="P78" s="60" t="s">
        <v>1010</v>
      </c>
    </row>
    <row r="79" spans="1:16" s="60" customFormat="1" x14ac:dyDescent="0.25">
      <c r="A79" s="60">
        <v>76</v>
      </c>
      <c r="B79" s="60" t="s">
        <v>1011</v>
      </c>
      <c r="C79" s="62" t="s">
        <v>1012</v>
      </c>
      <c r="D79" s="60" t="s">
        <v>463</v>
      </c>
      <c r="E79" s="60" t="s">
        <v>951</v>
      </c>
      <c r="F79" s="60" t="s">
        <v>73</v>
      </c>
      <c r="G79" s="60" t="s">
        <v>1013</v>
      </c>
      <c r="H79" s="60">
        <v>1</v>
      </c>
      <c r="I79" s="60" t="s">
        <v>73</v>
      </c>
      <c r="J79" s="60" t="s">
        <v>984</v>
      </c>
      <c r="K79" s="60" t="s">
        <v>458</v>
      </c>
      <c r="L79" s="60" t="s">
        <v>72</v>
      </c>
      <c r="M79" s="60" t="s">
        <v>72</v>
      </c>
      <c r="N79" s="60" t="s">
        <v>8</v>
      </c>
      <c r="O79" s="60" t="s">
        <v>72</v>
      </c>
      <c r="P79" s="60" t="s">
        <v>1014</v>
      </c>
    </row>
    <row r="80" spans="1:16" s="60" customFormat="1" x14ac:dyDescent="0.25">
      <c r="A80" s="60">
        <v>77</v>
      </c>
      <c r="B80" s="60" t="s">
        <v>1015</v>
      </c>
      <c r="C80" s="62" t="s">
        <v>1016</v>
      </c>
      <c r="D80" s="60" t="s">
        <v>463</v>
      </c>
      <c r="E80" s="60" t="s">
        <v>179</v>
      </c>
      <c r="F80" s="60" t="s">
        <v>1065</v>
      </c>
      <c r="G80" s="60" t="s">
        <v>1017</v>
      </c>
      <c r="H80" s="60">
        <v>1144</v>
      </c>
      <c r="I80" s="60" t="s">
        <v>473</v>
      </c>
      <c r="J80" s="60" t="s">
        <v>478</v>
      </c>
      <c r="K80" s="60" t="s">
        <v>458</v>
      </c>
      <c r="L80" s="60" t="s">
        <v>8</v>
      </c>
      <c r="M80" s="60" t="s">
        <v>72</v>
      </c>
      <c r="N80" s="60" t="s">
        <v>8</v>
      </c>
      <c r="O80" s="60" t="s">
        <v>72</v>
      </c>
      <c r="P80" s="60" t="s">
        <v>1018</v>
      </c>
    </row>
    <row r="81" spans="1:16" s="60" customFormat="1" x14ac:dyDescent="0.25">
      <c r="A81" s="60">
        <v>78</v>
      </c>
      <c r="B81" s="60" t="s">
        <v>1019</v>
      </c>
      <c r="C81" s="62" t="s">
        <v>1020</v>
      </c>
      <c r="D81" s="60" t="s">
        <v>463</v>
      </c>
      <c r="E81" s="60" t="s">
        <v>179</v>
      </c>
      <c r="F81" s="60" t="s">
        <v>1076</v>
      </c>
      <c r="G81" s="60" t="s">
        <v>1021</v>
      </c>
      <c r="H81" s="60">
        <v>142</v>
      </c>
      <c r="I81" s="60" t="s">
        <v>473</v>
      </c>
      <c r="J81" s="60" t="s">
        <v>478</v>
      </c>
      <c r="K81" s="60" t="s">
        <v>458</v>
      </c>
      <c r="L81" s="60" t="s">
        <v>72</v>
      </c>
      <c r="M81" s="60" t="s">
        <v>72</v>
      </c>
      <c r="N81" s="60" t="s">
        <v>72</v>
      </c>
      <c r="O81" s="60" t="s">
        <v>8</v>
      </c>
      <c r="P81" s="60" t="s">
        <v>1022</v>
      </c>
    </row>
    <row r="82" spans="1:16" s="60" customFormat="1" x14ac:dyDescent="0.25">
      <c r="A82" s="60">
        <v>79</v>
      </c>
      <c r="B82" s="60" t="s">
        <v>1023</v>
      </c>
      <c r="C82" s="62" t="s">
        <v>1024</v>
      </c>
      <c r="D82" s="60" t="s">
        <v>463</v>
      </c>
      <c r="E82" s="60" t="s">
        <v>179</v>
      </c>
      <c r="F82" s="60" t="s">
        <v>1066</v>
      </c>
      <c r="G82" s="60" t="s">
        <v>1052</v>
      </c>
      <c r="H82" s="60">
        <v>50</v>
      </c>
      <c r="I82" s="60" t="s">
        <v>460</v>
      </c>
      <c r="J82" s="60" t="s">
        <v>1025</v>
      </c>
      <c r="K82" s="60" t="s">
        <v>929</v>
      </c>
      <c r="L82" s="60" t="s">
        <v>72</v>
      </c>
      <c r="M82" s="60" t="s">
        <v>8</v>
      </c>
      <c r="N82" s="60" t="s">
        <v>72</v>
      </c>
      <c r="O82" s="60" t="s">
        <v>8</v>
      </c>
      <c r="P82" s="60" t="s">
        <v>1026</v>
      </c>
    </row>
    <row r="83" spans="1:16" s="60" customFormat="1" x14ac:dyDescent="0.25">
      <c r="A83" s="60">
        <v>80</v>
      </c>
      <c r="B83" s="60" t="s">
        <v>1027</v>
      </c>
      <c r="C83" s="62" t="s">
        <v>1028</v>
      </c>
      <c r="D83" s="60" t="s">
        <v>463</v>
      </c>
      <c r="E83" s="60" t="s">
        <v>179</v>
      </c>
      <c r="F83" s="60" t="s">
        <v>1069</v>
      </c>
      <c r="G83" s="60" t="s">
        <v>1029</v>
      </c>
      <c r="H83" s="60">
        <f>5660*2</f>
        <v>11320</v>
      </c>
      <c r="I83" s="60" t="s">
        <v>473</v>
      </c>
      <c r="J83" s="60" t="s">
        <v>467</v>
      </c>
      <c r="K83" s="60" t="s">
        <v>630</v>
      </c>
      <c r="L83" s="60" t="s">
        <v>8</v>
      </c>
      <c r="M83" s="60" t="s">
        <v>72</v>
      </c>
      <c r="N83" s="60" t="s">
        <v>8</v>
      </c>
      <c r="O83" s="60" t="s">
        <v>72</v>
      </c>
      <c r="P83" s="60" t="s">
        <v>1030</v>
      </c>
    </row>
    <row r="84" spans="1:16" s="60" customFormat="1" x14ac:dyDescent="0.25">
      <c r="A84" s="60">
        <v>81</v>
      </c>
      <c r="B84" s="60" t="s">
        <v>1037</v>
      </c>
      <c r="C84" s="62" t="s">
        <v>1036</v>
      </c>
      <c r="D84" s="60" t="s">
        <v>463</v>
      </c>
      <c r="E84" s="60" t="s">
        <v>1038</v>
      </c>
      <c r="F84" s="60" t="s">
        <v>1075</v>
      </c>
      <c r="G84" s="60" t="s">
        <v>1039</v>
      </c>
      <c r="H84" s="60">
        <v>1025</v>
      </c>
      <c r="I84" s="60" t="s">
        <v>473</v>
      </c>
      <c r="J84" s="60" t="s">
        <v>467</v>
      </c>
      <c r="K84" s="60" t="s">
        <v>630</v>
      </c>
      <c r="L84" s="60" t="s">
        <v>8</v>
      </c>
      <c r="M84" s="60" t="s">
        <v>72</v>
      </c>
      <c r="N84" s="60" t="s">
        <v>8</v>
      </c>
      <c r="O84" s="60" t="s">
        <v>72</v>
      </c>
      <c r="P84" s="60" t="s">
        <v>1040</v>
      </c>
    </row>
    <row r="85" spans="1:16" s="60" customFormat="1" x14ac:dyDescent="0.25">
      <c r="A85" s="60">
        <v>82</v>
      </c>
      <c r="B85" s="60" t="s">
        <v>1031</v>
      </c>
      <c r="C85" s="62" t="s">
        <v>1032</v>
      </c>
      <c r="D85" s="60" t="s">
        <v>463</v>
      </c>
      <c r="E85" s="60" t="s">
        <v>179</v>
      </c>
      <c r="F85" s="60" t="s">
        <v>1065</v>
      </c>
      <c r="G85" s="60" t="s">
        <v>1034</v>
      </c>
      <c r="H85" s="60">
        <v>20</v>
      </c>
      <c r="I85" s="60" t="s">
        <v>473</v>
      </c>
      <c r="J85" s="60" t="s">
        <v>1033</v>
      </c>
      <c r="K85" s="60" t="s">
        <v>929</v>
      </c>
      <c r="L85" s="60" t="s">
        <v>72</v>
      </c>
      <c r="M85" s="60" t="s">
        <v>8</v>
      </c>
      <c r="N85" s="60" t="s">
        <v>72</v>
      </c>
      <c r="O85" s="60" t="s">
        <v>72</v>
      </c>
      <c r="P85" s="60" t="s">
        <v>1035</v>
      </c>
    </row>
    <row r="86" spans="1:16" s="60" customFormat="1" x14ac:dyDescent="0.25">
      <c r="A86" s="60">
        <v>83</v>
      </c>
      <c r="B86" s="60" t="s">
        <v>1041</v>
      </c>
      <c r="C86" s="62" t="s">
        <v>1042</v>
      </c>
      <c r="D86" s="60" t="s">
        <v>463</v>
      </c>
      <c r="E86" s="60" t="s">
        <v>179</v>
      </c>
      <c r="F86" s="60" t="s">
        <v>1083</v>
      </c>
      <c r="G86" s="60" t="s">
        <v>1043</v>
      </c>
      <c r="H86" s="60">
        <v>164</v>
      </c>
      <c r="I86" s="60" t="s">
        <v>460</v>
      </c>
      <c r="J86" s="60" t="s">
        <v>467</v>
      </c>
      <c r="K86" s="60" t="s">
        <v>929</v>
      </c>
      <c r="L86" s="60" t="s">
        <v>72</v>
      </c>
      <c r="M86" s="60" t="s">
        <v>8</v>
      </c>
      <c r="N86" s="60" t="s">
        <v>72</v>
      </c>
      <c r="O86" s="60" t="s">
        <v>8</v>
      </c>
      <c r="P86" s="60" t="s">
        <v>1044</v>
      </c>
    </row>
    <row r="87" spans="1:16" s="60" customFormat="1" x14ac:dyDescent="0.25">
      <c r="A87" s="60">
        <v>84</v>
      </c>
      <c r="B87" s="60" t="s">
        <v>1045</v>
      </c>
      <c r="C87" s="62" t="s">
        <v>1046</v>
      </c>
      <c r="D87" s="60" t="s">
        <v>463</v>
      </c>
      <c r="E87" s="60" t="s">
        <v>179</v>
      </c>
      <c r="F87" s="60" t="s">
        <v>1087</v>
      </c>
      <c r="G87" s="60" t="s">
        <v>1048</v>
      </c>
      <c r="H87" s="60">
        <v>1070</v>
      </c>
      <c r="I87" s="60" t="s">
        <v>1047</v>
      </c>
      <c r="J87" s="60" t="s">
        <v>459</v>
      </c>
      <c r="K87" s="60" t="s">
        <v>929</v>
      </c>
      <c r="L87" s="60" t="s">
        <v>8</v>
      </c>
      <c r="M87" s="60" t="s">
        <v>8</v>
      </c>
      <c r="N87" s="60" t="s">
        <v>72</v>
      </c>
      <c r="O87" s="60" t="s">
        <v>72</v>
      </c>
      <c r="P87" s="60" t="s">
        <v>1049</v>
      </c>
    </row>
    <row r="88" spans="1:16" s="60" customFormat="1" x14ac:dyDescent="0.25">
      <c r="A88" s="60">
        <v>85</v>
      </c>
      <c r="B88" s="60" t="s">
        <v>1050</v>
      </c>
      <c r="C88" s="62" t="s">
        <v>1051</v>
      </c>
      <c r="D88" s="60" t="s">
        <v>463</v>
      </c>
      <c r="E88" s="60" t="s">
        <v>179</v>
      </c>
      <c r="F88" s="60" t="s">
        <v>1067</v>
      </c>
      <c r="G88" s="60" t="s">
        <v>1053</v>
      </c>
      <c r="H88" s="60">
        <v>43</v>
      </c>
      <c r="I88" s="60" t="s">
        <v>473</v>
      </c>
      <c r="J88" s="60" t="s">
        <v>459</v>
      </c>
      <c r="K88" s="60" t="s">
        <v>929</v>
      </c>
      <c r="L88" s="60" t="s">
        <v>72</v>
      </c>
      <c r="M88" s="60" t="s">
        <v>8</v>
      </c>
      <c r="N88" s="60" t="s">
        <v>72</v>
      </c>
      <c r="O88" s="60" t="s">
        <v>72</v>
      </c>
      <c r="P88" s="60" t="s">
        <v>1054</v>
      </c>
    </row>
    <row r="89" spans="1:16" s="60" customFormat="1" x14ac:dyDescent="0.25">
      <c r="A89" s="60">
        <v>86</v>
      </c>
      <c r="B89" s="60" t="s">
        <v>1055</v>
      </c>
      <c r="C89" s="62" t="s">
        <v>1056</v>
      </c>
      <c r="D89" s="60" t="s">
        <v>463</v>
      </c>
      <c r="E89" s="60" t="s">
        <v>179</v>
      </c>
      <c r="F89" s="60" t="s">
        <v>1075</v>
      </c>
      <c r="G89" s="60" t="s">
        <v>1057</v>
      </c>
      <c r="H89" s="60">
        <v>1173</v>
      </c>
      <c r="I89" s="60" t="s">
        <v>460</v>
      </c>
      <c r="J89" s="60" t="s">
        <v>467</v>
      </c>
      <c r="K89" s="60" t="s">
        <v>762</v>
      </c>
      <c r="L89" s="60" t="s">
        <v>8</v>
      </c>
      <c r="M89" s="60" t="s">
        <v>72</v>
      </c>
      <c r="N89" s="60" t="s">
        <v>72</v>
      </c>
      <c r="O89" s="60" t="s">
        <v>8</v>
      </c>
      <c r="P89" s="60" t="s">
        <v>1058</v>
      </c>
    </row>
    <row r="90" spans="1:16" s="60" customFormat="1" x14ac:dyDescent="0.25">
      <c r="A90" s="60">
        <v>87</v>
      </c>
      <c r="B90" s="60" t="s">
        <v>1059</v>
      </c>
      <c r="C90" s="62" t="s">
        <v>1060</v>
      </c>
      <c r="D90" s="60" t="s">
        <v>463</v>
      </c>
      <c r="E90" s="60" t="s">
        <v>179</v>
      </c>
      <c r="F90" s="60" t="s">
        <v>1065</v>
      </c>
      <c r="G90" s="60" t="s">
        <v>1061</v>
      </c>
      <c r="H90" s="60">
        <v>56</v>
      </c>
      <c r="I90" s="60" t="s">
        <v>473</v>
      </c>
      <c r="J90" s="60" t="s">
        <v>478</v>
      </c>
      <c r="K90" s="60" t="s">
        <v>458</v>
      </c>
      <c r="L90" s="60" t="s">
        <v>72</v>
      </c>
      <c r="M90" s="60" t="s">
        <v>72</v>
      </c>
      <c r="N90" s="60" t="s">
        <v>8</v>
      </c>
      <c r="O90" s="60" t="s">
        <v>72</v>
      </c>
      <c r="P90" s="60" t="s">
        <v>1062</v>
      </c>
    </row>
    <row r="91" spans="1:16" s="60" customFormat="1" x14ac:dyDescent="0.25">
      <c r="A91" s="60">
        <v>88</v>
      </c>
      <c r="B91" s="60" t="s">
        <v>1097</v>
      </c>
      <c r="C91" s="62" t="s">
        <v>1098</v>
      </c>
      <c r="D91" s="60" t="s">
        <v>463</v>
      </c>
      <c r="E91" s="60" t="s">
        <v>951</v>
      </c>
      <c r="F91" s="60" t="s">
        <v>1065</v>
      </c>
      <c r="G91" s="60" t="s">
        <v>1099</v>
      </c>
      <c r="H91" s="60">
        <v>1</v>
      </c>
      <c r="I91" s="60" t="s">
        <v>473</v>
      </c>
      <c r="J91" s="60" t="s">
        <v>478</v>
      </c>
      <c r="K91" s="60" t="s">
        <v>762</v>
      </c>
      <c r="L91" s="60" t="s">
        <v>72</v>
      </c>
      <c r="M91" s="60" t="s">
        <v>72</v>
      </c>
      <c r="N91" s="60" t="s">
        <v>72</v>
      </c>
      <c r="O91" s="60" t="s">
        <v>8</v>
      </c>
      <c r="P91" s="60" t="s">
        <v>1100</v>
      </c>
    </row>
    <row r="92" spans="1:16" s="60" customFormat="1" x14ac:dyDescent="0.25">
      <c r="A92" s="60">
        <v>89</v>
      </c>
      <c r="B92" s="60" t="s">
        <v>1101</v>
      </c>
      <c r="C92" s="62" t="s">
        <v>1102</v>
      </c>
      <c r="D92" s="60" t="s">
        <v>463</v>
      </c>
      <c r="E92" s="60" t="s">
        <v>179</v>
      </c>
      <c r="F92" s="60" t="s">
        <v>1088</v>
      </c>
      <c r="G92" s="60" t="s">
        <v>1103</v>
      </c>
      <c r="H92" s="60">
        <v>322</v>
      </c>
      <c r="I92" s="60" t="s">
        <v>473</v>
      </c>
      <c r="J92" s="60" t="s">
        <v>467</v>
      </c>
      <c r="K92" s="60" t="s">
        <v>929</v>
      </c>
      <c r="L92" s="60" t="s">
        <v>8</v>
      </c>
      <c r="M92" s="60" t="s">
        <v>8</v>
      </c>
      <c r="N92" s="60" t="s">
        <v>8</v>
      </c>
      <c r="O92" s="60" t="s">
        <v>72</v>
      </c>
      <c r="P92" s="60" t="s">
        <v>1104</v>
      </c>
    </row>
    <row r="93" spans="1:16" s="60" customFormat="1" x14ac:dyDescent="0.25">
      <c r="A93" s="60">
        <v>90</v>
      </c>
      <c r="B93" s="60" t="s">
        <v>1105</v>
      </c>
      <c r="C93" s="62" t="s">
        <v>1106</v>
      </c>
      <c r="D93" s="60" t="s">
        <v>463</v>
      </c>
      <c r="E93" s="60" t="s">
        <v>179</v>
      </c>
      <c r="F93" s="60" t="s">
        <v>1069</v>
      </c>
      <c r="G93" s="60" t="s">
        <v>1107</v>
      </c>
      <c r="H93" s="60">
        <v>38</v>
      </c>
      <c r="I93" s="60" t="s">
        <v>460</v>
      </c>
      <c r="J93" s="60" t="s">
        <v>478</v>
      </c>
      <c r="K93" s="60" t="s">
        <v>929</v>
      </c>
      <c r="L93" s="60" t="s">
        <v>8</v>
      </c>
      <c r="M93" s="60" t="s">
        <v>8</v>
      </c>
      <c r="N93" s="60" t="s">
        <v>72</v>
      </c>
      <c r="O93" s="60" t="s">
        <v>72</v>
      </c>
      <c r="P93" s="60" t="s">
        <v>1108</v>
      </c>
    </row>
    <row r="94" spans="1:16" s="60" customFormat="1" x14ac:dyDescent="0.25">
      <c r="A94" s="60">
        <v>91</v>
      </c>
      <c r="B94" s="60" t="s">
        <v>1109</v>
      </c>
      <c r="C94" s="62" t="s">
        <v>1110</v>
      </c>
      <c r="D94" s="60" t="s">
        <v>463</v>
      </c>
      <c r="E94" s="60" t="s">
        <v>462</v>
      </c>
      <c r="F94" s="60" t="s">
        <v>1083</v>
      </c>
      <c r="G94" s="60" t="s">
        <v>1111</v>
      </c>
      <c r="H94" s="60">
        <v>1</v>
      </c>
      <c r="I94" s="60" t="s">
        <v>460</v>
      </c>
      <c r="J94" s="60" t="s">
        <v>467</v>
      </c>
      <c r="K94" s="60" t="s">
        <v>458</v>
      </c>
      <c r="L94" s="60" t="s">
        <v>72</v>
      </c>
      <c r="M94" s="60" t="s">
        <v>8</v>
      </c>
      <c r="N94" s="60" t="s">
        <v>8</v>
      </c>
      <c r="O94" s="60" t="s">
        <v>72</v>
      </c>
      <c r="P94" s="60" t="s">
        <v>1112</v>
      </c>
    </row>
    <row r="95" spans="1:16" s="60" customFormat="1" x14ac:dyDescent="0.25">
      <c r="A95" s="60">
        <v>92</v>
      </c>
      <c r="B95" s="60" t="s">
        <v>1113</v>
      </c>
      <c r="C95" s="62" t="s">
        <v>1114</v>
      </c>
      <c r="D95" s="60" t="s">
        <v>463</v>
      </c>
      <c r="E95" s="60" t="s">
        <v>462</v>
      </c>
      <c r="F95" s="60" t="s">
        <v>73</v>
      </c>
      <c r="G95" s="60" t="s">
        <v>1115</v>
      </c>
      <c r="H95" s="60">
        <v>37</v>
      </c>
      <c r="I95" s="60" t="s">
        <v>473</v>
      </c>
      <c r="J95" s="60" t="s">
        <v>467</v>
      </c>
      <c r="K95" s="60" t="s">
        <v>458</v>
      </c>
      <c r="L95" s="60" t="s">
        <v>72</v>
      </c>
      <c r="M95" s="60" t="s">
        <v>72</v>
      </c>
      <c r="N95" s="60" t="s">
        <v>8</v>
      </c>
      <c r="O95" s="60" t="s">
        <v>72</v>
      </c>
      <c r="P95" s="60" t="s">
        <v>1116</v>
      </c>
    </row>
    <row r="96" spans="1:16" s="60" customFormat="1" x14ac:dyDescent="0.25">
      <c r="A96" s="60">
        <v>93</v>
      </c>
      <c r="B96" s="60" t="s">
        <v>1117</v>
      </c>
      <c r="C96" s="62" t="s">
        <v>1155</v>
      </c>
      <c r="D96" s="60" t="s">
        <v>463</v>
      </c>
      <c r="E96" s="60" t="s">
        <v>462</v>
      </c>
      <c r="F96" s="60" t="s">
        <v>1118</v>
      </c>
      <c r="G96" s="60" t="s">
        <v>1120</v>
      </c>
      <c r="H96" s="60">
        <v>1</v>
      </c>
      <c r="I96" s="60" t="s">
        <v>473</v>
      </c>
      <c r="J96" s="60" t="s">
        <v>467</v>
      </c>
      <c r="K96" s="60" t="s">
        <v>458</v>
      </c>
      <c r="L96" s="60" t="s">
        <v>72</v>
      </c>
      <c r="M96" s="60" t="s">
        <v>72</v>
      </c>
      <c r="N96" s="60" t="s">
        <v>8</v>
      </c>
      <c r="O96" s="60" t="s">
        <v>72</v>
      </c>
      <c r="P96" s="60" t="s">
        <v>1121</v>
      </c>
    </row>
    <row r="97" spans="1:16" s="60" customFormat="1" x14ac:dyDescent="0.25">
      <c r="A97" s="60">
        <v>94</v>
      </c>
      <c r="B97" s="60" t="s">
        <v>1122</v>
      </c>
      <c r="C97" s="62" t="s">
        <v>553</v>
      </c>
      <c r="D97" s="60" t="s">
        <v>463</v>
      </c>
      <c r="E97" s="60" t="s">
        <v>179</v>
      </c>
      <c r="F97" s="60" t="s">
        <v>1083</v>
      </c>
      <c r="G97" s="60" t="s">
        <v>1123</v>
      </c>
      <c r="H97" s="60">
        <v>77</v>
      </c>
      <c r="I97" s="60" t="s">
        <v>473</v>
      </c>
      <c r="J97" s="60" t="s">
        <v>478</v>
      </c>
      <c r="K97" s="60" t="s">
        <v>929</v>
      </c>
      <c r="L97" s="60" t="s">
        <v>72</v>
      </c>
      <c r="M97" s="60" t="s">
        <v>8</v>
      </c>
      <c r="N97" s="60" t="s">
        <v>72</v>
      </c>
      <c r="O97" s="60" t="s">
        <v>72</v>
      </c>
      <c r="P97" s="60" t="s">
        <v>1124</v>
      </c>
    </row>
    <row r="98" spans="1:16" s="60" customFormat="1" x14ac:dyDescent="0.25">
      <c r="A98" s="60">
        <v>95</v>
      </c>
      <c r="B98" s="60" t="s">
        <v>1125</v>
      </c>
      <c r="C98" s="62" t="s">
        <v>1156</v>
      </c>
      <c r="D98" s="60" t="s">
        <v>463</v>
      </c>
      <c r="E98" s="60" t="s">
        <v>179</v>
      </c>
      <c r="F98" s="60" t="s">
        <v>1069</v>
      </c>
      <c r="G98" s="60" t="s">
        <v>1126</v>
      </c>
      <c r="H98" s="60">
        <v>2122</v>
      </c>
      <c r="I98" s="60" t="s">
        <v>473</v>
      </c>
      <c r="J98" s="60" t="s">
        <v>478</v>
      </c>
      <c r="K98" s="60" t="s">
        <v>458</v>
      </c>
      <c r="L98" s="60" t="s">
        <v>72</v>
      </c>
      <c r="M98" s="60" t="s">
        <v>72</v>
      </c>
      <c r="N98" s="60" t="s">
        <v>8</v>
      </c>
      <c r="O98" s="60" t="s">
        <v>72</v>
      </c>
      <c r="P98" s="60" t="s">
        <v>1127</v>
      </c>
    </row>
    <row r="99" spans="1:16" s="60" customFormat="1" x14ac:dyDescent="0.25">
      <c r="A99" s="60">
        <v>96</v>
      </c>
      <c r="B99" s="60" t="s">
        <v>1128</v>
      </c>
      <c r="C99" s="62" t="s">
        <v>1157</v>
      </c>
      <c r="D99" s="60" t="s">
        <v>463</v>
      </c>
      <c r="E99" s="60" t="s">
        <v>462</v>
      </c>
      <c r="F99" s="60" t="s">
        <v>1083</v>
      </c>
      <c r="G99" s="60" t="s">
        <v>1129</v>
      </c>
      <c r="H99" s="60">
        <v>1</v>
      </c>
      <c r="I99" s="60" t="s">
        <v>473</v>
      </c>
      <c r="J99" s="60" t="s">
        <v>478</v>
      </c>
      <c r="K99" s="60" t="s">
        <v>458</v>
      </c>
      <c r="L99" s="60" t="s">
        <v>72</v>
      </c>
      <c r="M99" s="60" t="s">
        <v>72</v>
      </c>
      <c r="N99" s="60" t="s">
        <v>8</v>
      </c>
      <c r="O99" s="60" t="s">
        <v>72</v>
      </c>
      <c r="P99" s="60" t="s">
        <v>1130</v>
      </c>
    </row>
    <row r="100" spans="1:16" s="60" customFormat="1" x14ac:dyDescent="0.25">
      <c r="A100" s="60">
        <v>97</v>
      </c>
      <c r="B100" s="60" t="s">
        <v>1131</v>
      </c>
      <c r="C100" s="62" t="s">
        <v>1158</v>
      </c>
      <c r="D100" s="60" t="s">
        <v>463</v>
      </c>
      <c r="E100" s="60" t="s">
        <v>179</v>
      </c>
      <c r="F100" s="60" t="s">
        <v>1065</v>
      </c>
      <c r="G100" s="60" t="s">
        <v>1132</v>
      </c>
      <c r="H100" s="60">
        <v>4230</v>
      </c>
      <c r="I100" s="60" t="s">
        <v>473</v>
      </c>
      <c r="J100" s="60" t="s">
        <v>478</v>
      </c>
      <c r="K100" s="60" t="s">
        <v>630</v>
      </c>
      <c r="L100" s="60" t="s">
        <v>8</v>
      </c>
      <c r="M100" s="60" t="s">
        <v>72</v>
      </c>
      <c r="N100" s="60" t="s">
        <v>8</v>
      </c>
      <c r="O100" s="60" t="s">
        <v>72</v>
      </c>
      <c r="P100" s="60" t="s">
        <v>1133</v>
      </c>
    </row>
    <row r="101" spans="1:16" s="60" customFormat="1" x14ac:dyDescent="0.25">
      <c r="A101" s="60">
        <v>98</v>
      </c>
      <c r="B101" s="60" t="s">
        <v>1134</v>
      </c>
      <c r="C101" s="62" t="s">
        <v>1159</v>
      </c>
      <c r="D101" s="60" t="s">
        <v>463</v>
      </c>
      <c r="E101" s="60" t="s">
        <v>179</v>
      </c>
      <c r="F101" s="60" t="s">
        <v>1083</v>
      </c>
      <c r="G101" s="60" t="s">
        <v>1135</v>
      </c>
      <c r="H101" s="60">
        <v>180</v>
      </c>
      <c r="I101" s="60" t="s">
        <v>460</v>
      </c>
      <c r="J101" s="60" t="s">
        <v>467</v>
      </c>
      <c r="K101" s="60" t="s">
        <v>929</v>
      </c>
      <c r="L101" s="60" t="s">
        <v>8</v>
      </c>
      <c r="M101" s="60" t="s">
        <v>8</v>
      </c>
      <c r="N101" s="60" t="s">
        <v>72</v>
      </c>
      <c r="O101" s="60" t="s">
        <v>72</v>
      </c>
      <c r="P101" s="60" t="s">
        <v>1136</v>
      </c>
    </row>
    <row r="102" spans="1:16" s="60" customFormat="1" x14ac:dyDescent="0.25">
      <c r="A102" s="60">
        <v>99</v>
      </c>
      <c r="B102" s="60" t="s">
        <v>1137</v>
      </c>
      <c r="C102" s="62" t="s">
        <v>1160</v>
      </c>
      <c r="D102" s="60" t="s">
        <v>463</v>
      </c>
      <c r="E102" s="60" t="s">
        <v>462</v>
      </c>
      <c r="F102" s="60" t="s">
        <v>1067</v>
      </c>
      <c r="G102" s="60" t="s">
        <v>1138</v>
      </c>
      <c r="H102" s="60">
        <v>1</v>
      </c>
      <c r="I102" s="60" t="s">
        <v>460</v>
      </c>
      <c r="J102" s="60" t="s">
        <v>478</v>
      </c>
      <c r="K102" s="60" t="s">
        <v>458</v>
      </c>
      <c r="L102" s="60" t="s">
        <v>72</v>
      </c>
      <c r="M102" s="60" t="s">
        <v>8</v>
      </c>
      <c r="N102" s="60" t="s">
        <v>72</v>
      </c>
      <c r="O102" s="60" t="s">
        <v>8</v>
      </c>
      <c r="P102" s="60" t="s">
        <v>1139</v>
      </c>
    </row>
    <row r="103" spans="1:16" s="60" customFormat="1" x14ac:dyDescent="0.25">
      <c r="A103" s="60">
        <v>100</v>
      </c>
      <c r="B103" s="60" t="s">
        <v>1140</v>
      </c>
      <c r="C103" s="62" t="s">
        <v>1161</v>
      </c>
      <c r="D103" s="60" t="s">
        <v>463</v>
      </c>
      <c r="E103" s="60" t="s">
        <v>179</v>
      </c>
      <c r="F103" s="60" t="s">
        <v>1081</v>
      </c>
      <c r="G103" s="60" t="s">
        <v>1141</v>
      </c>
      <c r="H103" s="60">
        <v>148</v>
      </c>
      <c r="I103" s="60" t="s">
        <v>473</v>
      </c>
      <c r="J103" s="60" t="s">
        <v>467</v>
      </c>
      <c r="K103" s="60" t="s">
        <v>458</v>
      </c>
      <c r="L103" s="60" t="s">
        <v>72</v>
      </c>
      <c r="M103" s="60" t="s">
        <v>72</v>
      </c>
      <c r="N103" s="60" t="s">
        <v>8</v>
      </c>
      <c r="O103" s="60" t="s">
        <v>72</v>
      </c>
      <c r="P103" s="60" t="s">
        <v>1142</v>
      </c>
    </row>
    <row r="104" spans="1:16" s="60" customFormat="1" x14ac:dyDescent="0.25">
      <c r="A104" s="60">
        <v>101</v>
      </c>
      <c r="B104" s="60" t="s">
        <v>1143</v>
      </c>
      <c r="C104" s="62" t="s">
        <v>1162</v>
      </c>
      <c r="D104" s="60" t="s">
        <v>463</v>
      </c>
      <c r="E104" s="60" t="s">
        <v>951</v>
      </c>
      <c r="F104" s="60" t="s">
        <v>1088</v>
      </c>
      <c r="G104" s="60" t="s">
        <v>1144</v>
      </c>
      <c r="H104" s="60">
        <v>2</v>
      </c>
      <c r="I104" s="60" t="s">
        <v>473</v>
      </c>
      <c r="J104" s="60" t="s">
        <v>467</v>
      </c>
      <c r="K104" s="60" t="s">
        <v>458</v>
      </c>
      <c r="L104" s="60" t="s">
        <v>72</v>
      </c>
      <c r="M104" s="60" t="s">
        <v>72</v>
      </c>
      <c r="N104" s="60" t="s">
        <v>72</v>
      </c>
      <c r="O104" s="60" t="s">
        <v>72</v>
      </c>
      <c r="P104" s="60" t="s">
        <v>1145</v>
      </c>
    </row>
    <row r="105" spans="1:16" s="60" customFormat="1" x14ac:dyDescent="0.25">
      <c r="A105" s="60">
        <v>102</v>
      </c>
      <c r="B105" s="60" t="s">
        <v>1146</v>
      </c>
      <c r="C105" s="62" t="s">
        <v>1163</v>
      </c>
      <c r="D105" s="60" t="s">
        <v>463</v>
      </c>
      <c r="E105" s="60" t="s">
        <v>179</v>
      </c>
      <c r="F105" s="60" t="s">
        <v>1076</v>
      </c>
      <c r="G105" s="60" t="s">
        <v>1147</v>
      </c>
      <c r="H105" s="60">
        <v>86</v>
      </c>
      <c r="I105" s="60" t="s">
        <v>1047</v>
      </c>
      <c r="J105" s="60" t="s">
        <v>478</v>
      </c>
      <c r="K105" s="60" t="s">
        <v>458</v>
      </c>
      <c r="L105" s="60" t="s">
        <v>72</v>
      </c>
      <c r="M105" s="60" t="s">
        <v>72</v>
      </c>
      <c r="N105" s="60" t="s">
        <v>72</v>
      </c>
      <c r="O105" s="60" t="s">
        <v>8</v>
      </c>
      <c r="P105" s="60" t="s">
        <v>1148</v>
      </c>
    </row>
    <row r="106" spans="1:16" s="60" customFormat="1" x14ac:dyDescent="0.25">
      <c r="A106" s="60">
        <v>103</v>
      </c>
      <c r="B106" s="60" t="s">
        <v>1149</v>
      </c>
      <c r="C106" s="62" t="s">
        <v>1164</v>
      </c>
      <c r="D106" s="60" t="s">
        <v>463</v>
      </c>
      <c r="E106" s="60" t="s">
        <v>1038</v>
      </c>
      <c r="F106" s="60" t="s">
        <v>1065</v>
      </c>
      <c r="G106" s="60" t="s">
        <v>1150</v>
      </c>
      <c r="H106" s="60">
        <v>1014</v>
      </c>
      <c r="I106" s="60" t="s">
        <v>473</v>
      </c>
      <c r="J106" s="60" t="s">
        <v>1151</v>
      </c>
      <c r="K106" s="60" t="s">
        <v>630</v>
      </c>
      <c r="L106" s="60" t="s">
        <v>8</v>
      </c>
      <c r="M106" s="60" t="s">
        <v>72</v>
      </c>
      <c r="N106" s="60" t="s">
        <v>8</v>
      </c>
      <c r="O106" s="60" t="s">
        <v>72</v>
      </c>
      <c r="P106" s="60" t="s">
        <v>1152</v>
      </c>
    </row>
    <row r="107" spans="1:16" s="60" customFormat="1" x14ac:dyDescent="0.25">
      <c r="A107" s="60">
        <v>104</v>
      </c>
      <c r="B107" s="60" t="s">
        <v>1153</v>
      </c>
      <c r="C107" s="62" t="s">
        <v>1154</v>
      </c>
      <c r="D107" s="60" t="s">
        <v>463</v>
      </c>
      <c r="E107" s="60" t="s">
        <v>179</v>
      </c>
      <c r="F107" s="60" t="s">
        <v>1087</v>
      </c>
      <c r="G107" s="60" t="s">
        <v>1165</v>
      </c>
      <c r="H107" s="60">
        <v>294</v>
      </c>
      <c r="I107" s="60" t="s">
        <v>473</v>
      </c>
      <c r="J107" s="60" t="s">
        <v>459</v>
      </c>
      <c r="K107" s="60" t="s">
        <v>929</v>
      </c>
      <c r="L107" s="60" t="s">
        <v>8</v>
      </c>
      <c r="M107" s="60" t="s">
        <v>8</v>
      </c>
      <c r="N107" s="60" t="s">
        <v>72</v>
      </c>
      <c r="O107" s="60" t="s">
        <v>72</v>
      </c>
      <c r="P107" s="60" t="s">
        <v>1166</v>
      </c>
    </row>
    <row r="108" spans="1:16" s="60" customFormat="1" x14ac:dyDescent="0.25">
      <c r="A108" s="60">
        <v>105</v>
      </c>
      <c r="B108" s="60" t="s">
        <v>1167</v>
      </c>
      <c r="C108" s="62" t="s">
        <v>1172</v>
      </c>
      <c r="D108" s="60" t="s">
        <v>463</v>
      </c>
      <c r="E108" s="60" t="s">
        <v>179</v>
      </c>
      <c r="F108" s="60" t="s">
        <v>1065</v>
      </c>
      <c r="G108" s="60" t="s">
        <v>1168</v>
      </c>
      <c r="H108" s="60">
        <v>5765</v>
      </c>
      <c r="I108" s="60" t="s">
        <v>473</v>
      </c>
      <c r="J108" s="60" t="s">
        <v>478</v>
      </c>
      <c r="K108" s="60" t="s">
        <v>630</v>
      </c>
      <c r="L108" s="60" t="s">
        <v>8</v>
      </c>
      <c r="M108" s="60" t="s">
        <v>72</v>
      </c>
      <c r="N108" s="60" t="s">
        <v>8</v>
      </c>
      <c r="O108" s="60" t="s">
        <v>72</v>
      </c>
      <c r="P108" s="60" t="s">
        <v>1169</v>
      </c>
    </row>
    <row r="109" spans="1:16" s="60" customFormat="1" x14ac:dyDescent="0.25">
      <c r="A109" s="60">
        <v>106</v>
      </c>
      <c r="B109" s="60" t="s">
        <v>1170</v>
      </c>
      <c r="C109" s="60" t="s">
        <v>1171</v>
      </c>
      <c r="D109" s="60" t="s">
        <v>463</v>
      </c>
      <c r="E109" s="60" t="s">
        <v>951</v>
      </c>
      <c r="F109" s="60" t="s">
        <v>1069</v>
      </c>
      <c r="G109" s="60" t="s">
        <v>1173</v>
      </c>
      <c r="H109" s="60">
        <v>1</v>
      </c>
      <c r="I109" s="60" t="s">
        <v>473</v>
      </c>
      <c r="J109" s="60" t="s">
        <v>467</v>
      </c>
      <c r="K109" s="60" t="s">
        <v>458</v>
      </c>
      <c r="L109" s="60" t="s">
        <v>72</v>
      </c>
      <c r="M109" s="60" t="s">
        <v>72</v>
      </c>
      <c r="N109" s="60" t="s">
        <v>8</v>
      </c>
      <c r="O109" s="60" t="s">
        <v>72</v>
      </c>
      <c r="P109" s="60" t="s">
        <v>1174</v>
      </c>
    </row>
  </sheetData>
  <autoFilter ref="A3:P103" xr:uid="{B6B603F7-1BE1-4801-B3FF-871231783FF5}"/>
  <mergeCells count="2">
    <mergeCell ref="A2:B2"/>
    <mergeCell ref="A1:C1"/>
  </mergeCells>
  <hyperlinks>
    <hyperlink ref="C4" r:id="rId1" xr:uid="{C06E9299-DE3E-44E0-B3B8-400A2BDF40E1}"/>
    <hyperlink ref="C5" r:id="rId2" xr:uid="{7D57B730-03C9-4B76-959C-04598C8DD8FE}"/>
    <hyperlink ref="C6" r:id="rId3" xr:uid="{B23F6601-B911-460C-9EBC-EF974522D5BC}"/>
    <hyperlink ref="C7" r:id="rId4" xr:uid="{06173674-E9A8-489F-9536-E64FC3BAC768}"/>
    <hyperlink ref="C9" r:id="rId5" xr:uid="{C3C5E8A9-99D6-47BC-B4E7-665BB0B3CE6A}"/>
    <hyperlink ref="C10" r:id="rId6" xr:uid="{08267850-3CB3-46CF-B8CA-1872D8F8E803}"/>
    <hyperlink ref="C11" r:id="rId7" xr:uid="{C03DE414-8845-4A2A-8E7E-AEA4C9969DC7}"/>
    <hyperlink ref="C12" r:id="rId8" xr:uid="{B351BEEA-F95C-4059-819C-B86DDB40A8ED}"/>
    <hyperlink ref="C13" r:id="rId9" xr:uid="{BF05DF41-58A4-4C53-8F07-9E16FDBC676A}"/>
    <hyperlink ref="C14" r:id="rId10" xr:uid="{3F4EB50D-7ECC-44FF-BCB7-7171876FE7A6}"/>
    <hyperlink ref="C15" r:id="rId11" xr:uid="{E223CF93-231F-41A9-B380-0187A57B6D2D}"/>
    <hyperlink ref="C16" r:id="rId12" xr:uid="{0C42EC9C-1FD6-4DC6-9B66-99318610AA2B}"/>
    <hyperlink ref="C17" r:id="rId13" xr:uid="{07992986-CE39-42E6-96A5-C22C86EAD2F8}"/>
    <hyperlink ref="C18" r:id="rId14" xr:uid="{7AC7BA00-0B47-484A-92EB-0B927EAEBA1A}"/>
    <hyperlink ref="C19" r:id="rId15" xr:uid="{B4975527-2E3B-463B-A463-1FBDB96FE699}"/>
    <hyperlink ref="C20" r:id="rId16" xr:uid="{B2E42287-E6C8-4295-868B-27D520E385CA}"/>
    <hyperlink ref="C21" r:id="rId17" xr:uid="{5BA01DC7-C2FF-4D40-A4E4-6B5183345B25}"/>
    <hyperlink ref="C22" r:id="rId18" xr:uid="{2315955D-3119-4471-9820-22285DAA334F}"/>
    <hyperlink ref="C23" r:id="rId19" xr:uid="{88713451-CC06-4E69-B058-828194BFFE0C}"/>
    <hyperlink ref="C24" r:id="rId20" xr:uid="{9D9F7153-8D8D-4269-BFA9-8B4D103EC088}"/>
    <hyperlink ref="C25" r:id="rId21" xr:uid="{6D32A817-FC13-4F2C-A681-FA3CBEDF6485}"/>
    <hyperlink ref="C26" r:id="rId22" xr:uid="{E7928DC5-35AC-4C04-BCE7-126413F6C3F7}"/>
    <hyperlink ref="C27" r:id="rId23" xr:uid="{174B7C8E-15CD-44F7-B1CF-07980F728B4D}"/>
    <hyperlink ref="C28" r:id="rId24" xr:uid="{15972B29-463C-4B8E-AD3E-125F1213550F}"/>
    <hyperlink ref="C29" r:id="rId25" xr:uid="{411DEFDF-D331-407F-8639-B1FB7FBD9B8F}"/>
    <hyperlink ref="C30" r:id="rId26" xr:uid="{DF297685-81BA-4AFC-9DFD-13AA77650310}"/>
    <hyperlink ref="C31" r:id="rId27" xr:uid="{88AEB9C8-522B-4EBB-B0D7-B8F8B192AF55}"/>
    <hyperlink ref="C32" r:id="rId28" xr:uid="{A40CF998-FE46-4493-ACF6-EAF070D5956B}"/>
    <hyperlink ref="C33" r:id="rId29" xr:uid="{5339C598-8F3B-4F8F-8452-0522E1828864}"/>
    <hyperlink ref="C34" r:id="rId30" xr:uid="{8BEB4EFC-7068-423A-99DC-BFDADDCCC5A9}"/>
    <hyperlink ref="C35" r:id="rId31" xr:uid="{864B7110-A643-441E-95EB-6490D242679F}"/>
    <hyperlink ref="C36" r:id="rId32" xr:uid="{C6021E4A-91A1-4BF8-A4C6-6D7BD47A2935}"/>
    <hyperlink ref="C37" r:id="rId33" xr:uid="{FAE12218-7F97-4787-BF16-EC766FE6C4BD}"/>
    <hyperlink ref="C38" r:id="rId34" xr:uid="{1B6FBD15-CDA4-4DFB-B671-8A53CE5DE6B4}"/>
    <hyperlink ref="C39" r:id="rId35" xr:uid="{CA7961F9-2023-427B-8856-21047299C7CF}"/>
    <hyperlink ref="C40" r:id="rId36" xr:uid="{46739C8E-1FA3-4FED-BBB9-2E15B580468D}"/>
    <hyperlink ref="C41" r:id="rId37" xr:uid="{82C81880-BED9-4B7D-9CD7-B54B50585006}"/>
    <hyperlink ref="C42" r:id="rId38" xr:uid="{8AC15110-8EA0-4F53-A6ED-A4B661F89A03}"/>
    <hyperlink ref="C43" r:id="rId39" xr:uid="{2C2C6A6F-448F-4682-97DA-A6DE10A992F9}"/>
    <hyperlink ref="C44" r:id="rId40" xr:uid="{1E596F8A-9B30-49A2-9AFE-A53405379AF4}"/>
    <hyperlink ref="C45" r:id="rId41" xr:uid="{B4901250-44FF-4D6D-99A9-50AB60BB8525}"/>
    <hyperlink ref="C46" r:id="rId42" xr:uid="{4269B28E-E885-48F6-BB7C-71DB90DB89D6}"/>
    <hyperlink ref="C47" r:id="rId43" xr:uid="{419820FA-B75E-45B0-8B8F-5B8892265F22}"/>
    <hyperlink ref="C48" r:id="rId44" xr:uid="{C4CB157E-5DEC-4F6C-B92C-5AC364238FF8}"/>
    <hyperlink ref="C49" r:id="rId45" xr:uid="{8C74379B-8D40-4875-A5BF-17F0B6BE9BA7}"/>
    <hyperlink ref="C50" r:id="rId46" xr:uid="{D53E085B-828A-4C86-ACD1-E52AFD020602}"/>
    <hyperlink ref="C51" r:id="rId47" xr:uid="{D14EDEF0-C09C-4D45-8EB8-5EA9A2AA0F21}"/>
    <hyperlink ref="C52" r:id="rId48" xr:uid="{1FFBDBC8-6D6F-4E88-BD5C-9F6BB45235AD}"/>
    <hyperlink ref="C53" r:id="rId49" xr:uid="{8B3C5F1C-246E-4F03-A7A5-69846575A320}"/>
    <hyperlink ref="C54" r:id="rId50" xr:uid="{4D0F37BB-0C93-4758-9BC9-C004D8468984}"/>
    <hyperlink ref="C55" r:id="rId51" xr:uid="{A7EC1836-767B-42C9-B771-9C1AEB57A420}"/>
    <hyperlink ref="C56" r:id="rId52" xr:uid="{6C1C204A-76B2-4200-BD77-93415A8B8DC5}"/>
    <hyperlink ref="C57" r:id="rId53" xr:uid="{39DFF471-4977-425E-A4E9-D07FD5A3882E}"/>
    <hyperlink ref="C58" r:id="rId54" xr:uid="{8B6B1B36-01B9-41FC-B21A-76FD43CDFBFA}"/>
    <hyperlink ref="C59" r:id="rId55" xr:uid="{5751765F-8948-4E42-94E2-181D46F473CE}"/>
    <hyperlink ref="C60" r:id="rId56" xr:uid="{C535F81B-DC26-40FF-89A6-DE7C109D47C5}"/>
    <hyperlink ref="C61" r:id="rId57" xr:uid="{5FE12AEE-2781-4CF6-AB20-42A562BF51EF}"/>
    <hyperlink ref="C62" r:id="rId58" xr:uid="{FFD2EBC0-719C-44D3-AA1B-AEB9839C3C80}"/>
    <hyperlink ref="C63" r:id="rId59" location=":~:text=Results%3A%20There%20were%201888%20confirmed,smallpox%20vaccination%20prior%20to%201980." xr:uid="{FC50C99C-4515-46EB-B7B0-65750A5D1246}"/>
    <hyperlink ref="C64" r:id="rId60" xr:uid="{62584C2E-F396-42F3-A083-443A5D05B227}"/>
    <hyperlink ref="C65" r:id="rId61" xr:uid="{B15A9B23-A8E4-49D7-9721-A5A3A6A697A5}"/>
    <hyperlink ref="C66" r:id="rId62" xr:uid="{FCCB98B7-EE81-4032-9ED6-BB3F0FEEED0A}"/>
    <hyperlink ref="C67" r:id="rId63" xr:uid="{3F1262C9-5A17-4010-9CC6-39A1A6BD3E0A}"/>
    <hyperlink ref="C68" r:id="rId64" xr:uid="{24632FA5-6D33-49AA-98DF-B72E4A4B8ACC}"/>
    <hyperlink ref="C69" r:id="rId65" xr:uid="{D01FD38C-77FF-43E3-A8C3-A598276840F5}"/>
    <hyperlink ref="C70" r:id="rId66" xr:uid="{5AD3B711-1973-468D-B2F5-6BB8EC1D7757}"/>
    <hyperlink ref="C71" r:id="rId67" xr:uid="{72571D5F-7956-4B0A-A90F-450F75E92B04}"/>
    <hyperlink ref="C72" r:id="rId68" xr:uid="{ACE41B01-C905-4BE0-A597-8627F9E51A53}"/>
    <hyperlink ref="C73" r:id="rId69" xr:uid="{8240DA14-32EC-42FA-8DB1-9FB062B38066}"/>
    <hyperlink ref="C74" r:id="rId70" xr:uid="{60B81A35-B0E0-4655-AFAC-7481B666496F}"/>
    <hyperlink ref="C75" r:id="rId71" xr:uid="{9F94C519-DF26-47F9-ADD2-2E671B919074}"/>
    <hyperlink ref="C76" r:id="rId72" xr:uid="{58CD853F-FE11-406A-BD0D-6290941698EE}"/>
    <hyperlink ref="C77" r:id="rId73" display="Fresse et al., 2024" xr:uid="{481ABF7F-E08B-4D55-B347-D9C15A70F5A7}"/>
    <hyperlink ref="C78" r:id="rId74" xr:uid="{D1336AC5-6DDE-48EE-855E-6C056CAF7CF7}"/>
    <hyperlink ref="C79" r:id="rId75" xr:uid="{6F7CCD88-98B9-4527-89D9-6B58A53A894A}"/>
    <hyperlink ref="C80" r:id="rId76" location="445666042" xr:uid="{701E8582-0731-4EC3-B253-1EC1F2246CFB}"/>
    <hyperlink ref="C81" r:id="rId77" xr:uid="{3416FB7E-1A91-4944-ABFB-1CF31B039367}"/>
    <hyperlink ref="C82" r:id="rId78" xr:uid="{98B0DB16-DAEE-40D6-9093-610430CE0B3C}"/>
    <hyperlink ref="C83" r:id="rId79" xr:uid="{34016497-4F26-4C55-91B0-0817DD38B0CF}"/>
    <hyperlink ref="C85" r:id="rId80" xr:uid="{27ACD63F-AF38-43EB-A0B9-789E1E236B61}"/>
    <hyperlink ref="C84" r:id="rId81" xr:uid="{5BEB1D72-1D34-4CD5-896F-BE9FE9D3D624}"/>
    <hyperlink ref="C86" r:id="rId82" xr:uid="{D485C4B3-62DA-4B31-9053-F7EFCEBA8067}"/>
    <hyperlink ref="C87" r:id="rId83" xr:uid="{212E8806-4905-4B94-A5E7-39063CBD29F9}"/>
    <hyperlink ref="C88" r:id="rId84" xr:uid="{7B073881-6D64-473D-ABDA-773CE31F174C}"/>
    <hyperlink ref="C89" r:id="rId85" xr:uid="{5A43FE2D-67F7-4B7F-9806-6B0FFAF10A14}"/>
    <hyperlink ref="C90" r:id="rId86" xr:uid="{14294E08-7ADB-44E4-ADEB-3D0F3B69B3A6}"/>
    <hyperlink ref="C91" r:id="rId87" location=":~:text=Autoimmune%20inflammatory%20reaction%20after%20vaccination,but%20not%20after%20mpox%20vaccination." xr:uid="{A1BA75AB-8FE6-455C-A267-D979BB8F11AB}"/>
    <hyperlink ref="C92" r:id="rId88" xr:uid="{90B364BB-CD48-4C7D-9EE5-9217D3428196}"/>
    <hyperlink ref="C94" r:id="rId89" location=":~:text=For%20the%20patient%20with%20breakthrough,suppressed%20his%20neutralising%20antibody%20response." xr:uid="{2645383C-4A38-40EA-BC13-E0A4036EC9B7}"/>
    <hyperlink ref="C93" r:id="rId90" xr:uid="{59467D79-81B3-4608-8B87-0334A3E101BB}"/>
    <hyperlink ref="C95" r:id="rId91" xr:uid="{4183BD12-B870-4199-8E75-241D389D6772}"/>
    <hyperlink ref="C96" r:id="rId92" display="Cornelisse V., et al., 2024" xr:uid="{2BFDFEF6-ABF9-4618-A6CE-8B3C6EAE8077}"/>
    <hyperlink ref="C97" r:id="rId93" display="Moschese, D., et al., 2024" xr:uid="{30C6AEF9-B248-4806-A652-1BBFBA4C8E17}"/>
    <hyperlink ref="C98" r:id="rId94" display="Martin-Iguael R., et al., 2024" xr:uid="{2047A685-580A-405A-94D6-FF1837C0115C}"/>
    <hyperlink ref="C99" r:id="rId95" display="Ciccarese G., et al., 2024" xr:uid="{B1C89685-AE5C-419C-85D8-62C3BD3D6124}"/>
    <hyperlink ref="C100" r:id="rId96" display="Ramchandani M., et al., 2024" xr:uid="{C7A09045-4784-4FBF-AA2A-4780BA7A44D3}"/>
    <hyperlink ref="C101" r:id="rId97" display="Moschetta M., et al., 2024" xr:uid="{029B954C-82E0-4FE7-A048-39222FA6F229}"/>
    <hyperlink ref="C102" r:id="rId98" display="Lindhof H., et al., 2024" xr:uid="{4F273404-BBA5-4BD3-A52E-D7F72CD01A77}"/>
    <hyperlink ref="C103" r:id="rId99" display="van der Boom M., et al., 2024" xr:uid="{17364BA3-FFF6-40A4-A4CF-66867976D4CA}"/>
    <hyperlink ref="C104" r:id="rId100" display="Weerasinghe M., etl a., 2024" xr:uid="{4F415D8E-AF16-40F3-B843-7393889CE4C9}"/>
    <hyperlink ref="C105" r:id="rId101" display="Lee J., et al., 2024" xr:uid="{2B09CD37-99A7-441A-B2B5-9B44984116D3}"/>
    <hyperlink ref="C106" r:id="rId102" display="Titanji B., et al., 2024" xr:uid="{4326911F-439E-4901-8E39-AE0946DBFFA0}"/>
    <hyperlink ref="C107" r:id="rId103" location=":~:text=In%20summary%2C%20our%20results%20indicate,mpox%20virus%2Dspecific%20IgG%20antibodies." xr:uid="{E655CB33-2797-44C7-9954-EF13C5939235}"/>
    <hyperlink ref="C108" r:id="rId104" location=":~:text=A%202022%20study%20in%2029,persons%20with%20mpox%20(8)." display="Schildhauer S., et al., 2024" xr:uid="{62693A37-2FDF-4FB9-B5DF-B6D533DAAA49}"/>
  </hyperlinks>
  <pageMargins left="0.7" right="0.7" top="0.75" bottom="0.75" header="0.3" footer="0.3"/>
  <pageSetup orientation="portrait" r:id="rId1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D5FE2-5EE1-47C9-861D-C4519C1CCA00}">
  <dimension ref="A1:B160"/>
  <sheetViews>
    <sheetView topLeftCell="A146" workbookViewId="0">
      <selection activeCell="A160" sqref="A160"/>
    </sheetView>
  </sheetViews>
  <sheetFormatPr defaultRowHeight="15" x14ac:dyDescent="0.25"/>
  <cols>
    <col min="2" max="2" width="45.7109375" bestFit="1" customWidth="1"/>
  </cols>
  <sheetData>
    <row r="1" spans="1:2" x14ac:dyDescent="0.25">
      <c r="A1" t="s">
        <v>1089</v>
      </c>
      <c r="B1" t="s">
        <v>1090</v>
      </c>
    </row>
    <row r="2" spans="1:2" x14ac:dyDescent="0.25">
      <c r="A2" t="s">
        <v>816</v>
      </c>
      <c r="B2" s="11" t="s">
        <v>1064</v>
      </c>
    </row>
    <row r="3" spans="1:2" x14ac:dyDescent="0.25">
      <c r="A3" t="s">
        <v>816</v>
      </c>
      <c r="B3" s="11" t="s">
        <v>1065</v>
      </c>
    </row>
    <row r="4" spans="1:2" x14ac:dyDescent="0.25">
      <c r="A4" t="s">
        <v>816</v>
      </c>
      <c r="B4" s="11" t="s">
        <v>1080</v>
      </c>
    </row>
    <row r="5" spans="1:2" x14ac:dyDescent="0.25">
      <c r="A5" t="s">
        <v>816</v>
      </c>
      <c r="B5" s="11" t="s">
        <v>1065</v>
      </c>
    </row>
    <row r="6" spans="1:2" x14ac:dyDescent="0.25">
      <c r="A6" t="s">
        <v>816</v>
      </c>
      <c r="B6" s="11" t="s">
        <v>1066</v>
      </c>
    </row>
    <row r="7" spans="1:2" x14ac:dyDescent="0.25">
      <c r="A7" t="s">
        <v>816</v>
      </c>
      <c r="B7" s="11" t="s">
        <v>1066</v>
      </c>
    </row>
    <row r="8" spans="1:2" x14ac:dyDescent="0.25">
      <c r="A8" t="s">
        <v>816</v>
      </c>
      <c r="B8" s="11" t="s">
        <v>1067</v>
      </c>
    </row>
    <row r="9" spans="1:2" x14ac:dyDescent="0.25">
      <c r="A9" t="s">
        <v>816</v>
      </c>
      <c r="B9" s="11" t="s">
        <v>1064</v>
      </c>
    </row>
    <row r="10" spans="1:2" x14ac:dyDescent="0.25">
      <c r="A10" t="s">
        <v>816</v>
      </c>
      <c r="B10" s="11" t="s">
        <v>1091</v>
      </c>
    </row>
    <row r="11" spans="1:2" x14ac:dyDescent="0.25">
      <c r="A11" t="s">
        <v>816</v>
      </c>
      <c r="B11" s="11" t="s">
        <v>1092</v>
      </c>
    </row>
    <row r="12" spans="1:2" x14ac:dyDescent="0.25">
      <c r="A12" t="s">
        <v>816</v>
      </c>
      <c r="B12" s="11" t="s">
        <v>1064</v>
      </c>
    </row>
    <row r="13" spans="1:2" x14ac:dyDescent="0.25">
      <c r="A13" t="s">
        <v>816</v>
      </c>
      <c r="B13" s="11" t="s">
        <v>1065</v>
      </c>
    </row>
    <row r="14" spans="1:2" x14ac:dyDescent="0.25">
      <c r="A14" t="s">
        <v>816</v>
      </c>
      <c r="B14" s="11" t="s">
        <v>1069</v>
      </c>
    </row>
    <row r="15" spans="1:2" x14ac:dyDescent="0.25">
      <c r="A15" t="s">
        <v>816</v>
      </c>
      <c r="B15" s="11" t="s">
        <v>1093</v>
      </c>
    </row>
    <row r="16" spans="1:2" x14ac:dyDescent="0.25">
      <c r="A16" t="s">
        <v>816</v>
      </c>
      <c r="B16" s="11" t="s">
        <v>1094</v>
      </c>
    </row>
    <row r="17" spans="1:2" x14ac:dyDescent="0.25">
      <c r="A17" t="s">
        <v>816</v>
      </c>
      <c r="B17" s="11" t="s">
        <v>1095</v>
      </c>
    </row>
    <row r="18" spans="1:2" x14ac:dyDescent="0.25">
      <c r="A18" t="s">
        <v>816</v>
      </c>
      <c r="B18" s="11" t="s">
        <v>1069</v>
      </c>
    </row>
    <row r="19" spans="1:2" x14ac:dyDescent="0.25">
      <c r="A19" t="s">
        <v>816</v>
      </c>
      <c r="B19" s="11" t="s">
        <v>1071</v>
      </c>
    </row>
    <row r="20" spans="1:2" x14ac:dyDescent="0.25">
      <c r="A20" t="s">
        <v>816</v>
      </c>
      <c r="B20" s="11" t="s">
        <v>1072</v>
      </c>
    </row>
    <row r="21" spans="1:2" x14ac:dyDescent="0.25">
      <c r="A21" t="s">
        <v>816</v>
      </c>
      <c r="B21" s="11" t="s">
        <v>1067</v>
      </c>
    </row>
    <row r="22" spans="1:2" x14ac:dyDescent="0.25">
      <c r="A22" t="s">
        <v>816</v>
      </c>
      <c r="B22" s="12" t="s">
        <v>1071</v>
      </c>
    </row>
    <row r="23" spans="1:2" x14ac:dyDescent="0.25">
      <c r="A23" t="s">
        <v>816</v>
      </c>
      <c r="B23" s="12" t="s">
        <v>1073</v>
      </c>
    </row>
    <row r="24" spans="1:2" x14ac:dyDescent="0.25">
      <c r="A24" t="s">
        <v>816</v>
      </c>
      <c r="B24" s="12" t="s">
        <v>1072</v>
      </c>
    </row>
    <row r="25" spans="1:2" x14ac:dyDescent="0.25">
      <c r="A25" t="s">
        <v>816</v>
      </c>
      <c r="B25" s="12" t="s">
        <v>1074</v>
      </c>
    </row>
    <row r="26" spans="1:2" x14ac:dyDescent="0.25">
      <c r="A26" t="s">
        <v>816</v>
      </c>
      <c r="B26" s="14" t="s">
        <v>1065</v>
      </c>
    </row>
    <row r="27" spans="1:2" x14ac:dyDescent="0.25">
      <c r="A27" t="s">
        <v>816</v>
      </c>
      <c r="B27" s="14" t="s">
        <v>1065</v>
      </c>
    </row>
    <row r="28" spans="1:2" x14ac:dyDescent="0.25">
      <c r="A28" t="s">
        <v>816</v>
      </c>
      <c r="B28" s="14" t="s">
        <v>1065</v>
      </c>
    </row>
    <row r="29" spans="1:2" x14ac:dyDescent="0.25">
      <c r="A29" t="s">
        <v>816</v>
      </c>
      <c r="B29" s="14" t="s">
        <v>1065</v>
      </c>
    </row>
    <row r="30" spans="1:2" x14ac:dyDescent="0.25">
      <c r="A30" t="s">
        <v>816</v>
      </c>
      <c r="B30" s="14" t="s">
        <v>1065</v>
      </c>
    </row>
    <row r="31" spans="1:2" x14ac:dyDescent="0.25">
      <c r="A31" t="s">
        <v>816</v>
      </c>
      <c r="B31" s="4" t="s">
        <v>1075</v>
      </c>
    </row>
    <row r="32" spans="1:2" x14ac:dyDescent="0.25">
      <c r="A32" t="s">
        <v>816</v>
      </c>
      <c r="B32" s="14" t="s">
        <v>1065</v>
      </c>
    </row>
    <row r="33" spans="1:2" x14ac:dyDescent="0.25">
      <c r="A33" t="s">
        <v>816</v>
      </c>
      <c r="B33" s="4" t="s">
        <v>1076</v>
      </c>
    </row>
    <row r="34" spans="1:2" x14ac:dyDescent="0.25">
      <c r="A34" t="s">
        <v>816</v>
      </c>
      <c r="B34" s="4" t="s">
        <v>984</v>
      </c>
    </row>
    <row r="35" spans="1:2" x14ac:dyDescent="0.25">
      <c r="A35" t="s">
        <v>816</v>
      </c>
      <c r="B35" s="4" t="s">
        <v>1065</v>
      </c>
    </row>
    <row r="36" spans="1:2" x14ac:dyDescent="0.25">
      <c r="A36" t="s">
        <v>816</v>
      </c>
      <c r="B36" s="4" t="s">
        <v>1076</v>
      </c>
    </row>
    <row r="37" spans="1:2" x14ac:dyDescent="0.25">
      <c r="A37" t="s">
        <v>816</v>
      </c>
      <c r="B37" s="4" t="s">
        <v>1065</v>
      </c>
    </row>
    <row r="38" spans="1:2" x14ac:dyDescent="0.25">
      <c r="A38" t="s">
        <v>816</v>
      </c>
      <c r="B38" s="4" t="s">
        <v>1065</v>
      </c>
    </row>
    <row r="39" spans="1:2" x14ac:dyDescent="0.25">
      <c r="A39" t="s">
        <v>816</v>
      </c>
      <c r="B39" s="4" t="s">
        <v>984</v>
      </c>
    </row>
    <row r="40" spans="1:2" x14ac:dyDescent="0.25">
      <c r="A40" t="s">
        <v>816</v>
      </c>
      <c r="B40" s="4" t="s">
        <v>1076</v>
      </c>
    </row>
    <row r="41" spans="1:2" x14ac:dyDescent="0.25">
      <c r="A41" t="s">
        <v>816</v>
      </c>
      <c r="B41" s="4" t="s">
        <v>1071</v>
      </c>
    </row>
    <row r="42" spans="1:2" x14ac:dyDescent="0.25">
      <c r="A42" t="s">
        <v>816</v>
      </c>
      <c r="B42" s="4" t="s">
        <v>1065</v>
      </c>
    </row>
    <row r="43" spans="1:2" x14ac:dyDescent="0.25">
      <c r="A43" t="s">
        <v>816</v>
      </c>
      <c r="B43" s="4" t="s">
        <v>1065</v>
      </c>
    </row>
    <row r="44" spans="1:2" x14ac:dyDescent="0.25">
      <c r="A44" t="s">
        <v>816</v>
      </c>
      <c r="B44" s="4" t="s">
        <v>1065</v>
      </c>
    </row>
    <row r="45" spans="1:2" x14ac:dyDescent="0.25">
      <c r="A45" t="s">
        <v>816</v>
      </c>
      <c r="B45" s="4" t="s">
        <v>1065</v>
      </c>
    </row>
    <row r="46" spans="1:2" x14ac:dyDescent="0.25">
      <c r="A46" t="s">
        <v>816</v>
      </c>
      <c r="B46" s="4" t="s">
        <v>1065</v>
      </c>
    </row>
    <row r="47" spans="1:2" x14ac:dyDescent="0.25">
      <c r="A47" t="s">
        <v>816</v>
      </c>
      <c r="B47" s="4" t="s">
        <v>1065</v>
      </c>
    </row>
    <row r="48" spans="1:2" x14ac:dyDescent="0.25">
      <c r="A48" t="s">
        <v>816</v>
      </c>
      <c r="B48" s="4" t="s">
        <v>1065</v>
      </c>
    </row>
    <row r="49" spans="1:2" x14ac:dyDescent="0.25">
      <c r="A49" t="s">
        <v>816</v>
      </c>
      <c r="B49" s="4" t="s">
        <v>1065</v>
      </c>
    </row>
    <row r="50" spans="1:2" x14ac:dyDescent="0.25">
      <c r="A50" t="s">
        <v>816</v>
      </c>
      <c r="B50" s="4" t="s">
        <v>1067</v>
      </c>
    </row>
    <row r="51" spans="1:2" x14ac:dyDescent="0.25">
      <c r="A51" t="s">
        <v>816</v>
      </c>
      <c r="B51" s="4" t="s">
        <v>1071</v>
      </c>
    </row>
    <row r="52" spans="1:2" x14ac:dyDescent="0.25">
      <c r="A52" t="s">
        <v>816</v>
      </c>
      <c r="B52" s="4" t="s">
        <v>984</v>
      </c>
    </row>
    <row r="53" spans="1:2" x14ac:dyDescent="0.25">
      <c r="A53" t="s">
        <v>816</v>
      </c>
      <c r="B53" s="4" t="s">
        <v>1065</v>
      </c>
    </row>
    <row r="54" spans="1:2" x14ac:dyDescent="0.25">
      <c r="A54" t="s">
        <v>816</v>
      </c>
      <c r="B54" s="4" t="s">
        <v>1071</v>
      </c>
    </row>
    <row r="55" spans="1:2" x14ac:dyDescent="0.25">
      <c r="A55" t="s">
        <v>816</v>
      </c>
      <c r="B55" s="4" t="s">
        <v>1065</v>
      </c>
    </row>
    <row r="56" spans="1:2" x14ac:dyDescent="0.25">
      <c r="A56" t="s">
        <v>816</v>
      </c>
      <c r="B56" s="4" t="s">
        <v>1077</v>
      </c>
    </row>
    <row r="57" spans="1:2" x14ac:dyDescent="0.25">
      <c r="A57" t="s">
        <v>816</v>
      </c>
      <c r="B57" s="4" t="s">
        <v>1065</v>
      </c>
    </row>
    <row r="58" spans="1:2" x14ac:dyDescent="0.25">
      <c r="A58" t="s">
        <v>816</v>
      </c>
      <c r="B58" s="4" t="s">
        <v>1071</v>
      </c>
    </row>
    <row r="59" spans="1:2" x14ac:dyDescent="0.25">
      <c r="A59" t="s">
        <v>816</v>
      </c>
      <c r="B59" s="4" t="s">
        <v>1065</v>
      </c>
    </row>
    <row r="60" spans="1:2" x14ac:dyDescent="0.25">
      <c r="A60" t="s">
        <v>816</v>
      </c>
      <c r="B60" s="4" t="s">
        <v>1065</v>
      </c>
    </row>
    <row r="61" spans="1:2" x14ac:dyDescent="0.25">
      <c r="A61" t="s">
        <v>816</v>
      </c>
      <c r="B61" s="4" t="s">
        <v>1065</v>
      </c>
    </row>
    <row r="62" spans="1:2" x14ac:dyDescent="0.25">
      <c r="A62" t="s">
        <v>816</v>
      </c>
      <c r="B62" s="4" t="s">
        <v>1065</v>
      </c>
    </row>
    <row r="63" spans="1:2" x14ac:dyDescent="0.25">
      <c r="A63" t="s">
        <v>816</v>
      </c>
      <c r="B63" s="4" t="s">
        <v>1065</v>
      </c>
    </row>
    <row r="64" spans="1:2" x14ac:dyDescent="0.25">
      <c r="A64" t="s">
        <v>816</v>
      </c>
      <c r="B64" s="4" t="s">
        <v>1065</v>
      </c>
    </row>
    <row r="65" spans="1:2" x14ac:dyDescent="0.25">
      <c r="A65" t="s">
        <v>816</v>
      </c>
      <c r="B65" s="4" t="s">
        <v>1065</v>
      </c>
    </row>
    <row r="66" spans="1:2" x14ac:dyDescent="0.25">
      <c r="A66" t="s">
        <v>816</v>
      </c>
      <c r="B66" s="4" t="s">
        <v>1065</v>
      </c>
    </row>
    <row r="67" spans="1:2" x14ac:dyDescent="0.25">
      <c r="A67" t="s">
        <v>816</v>
      </c>
      <c r="B67" s="4" t="s">
        <v>1065</v>
      </c>
    </row>
    <row r="68" spans="1:2" x14ac:dyDescent="0.25">
      <c r="A68" t="s">
        <v>816</v>
      </c>
      <c r="B68" s="60" t="s">
        <v>984</v>
      </c>
    </row>
    <row r="69" spans="1:2" x14ac:dyDescent="0.25">
      <c r="A69" t="s">
        <v>816</v>
      </c>
      <c r="B69" s="60" t="s">
        <v>1078</v>
      </c>
    </row>
    <row r="70" spans="1:2" x14ac:dyDescent="0.25">
      <c r="A70" t="s">
        <v>816</v>
      </c>
      <c r="B70" s="60" t="s">
        <v>1065</v>
      </c>
    </row>
    <row r="71" spans="1:2" x14ac:dyDescent="0.25">
      <c r="A71" t="s">
        <v>816</v>
      </c>
      <c r="B71" s="60" t="s">
        <v>1080</v>
      </c>
    </row>
    <row r="72" spans="1:2" x14ac:dyDescent="0.25">
      <c r="A72" t="s">
        <v>816</v>
      </c>
      <c r="B72" s="60" t="s">
        <v>1080</v>
      </c>
    </row>
    <row r="73" spans="1:2" x14ac:dyDescent="0.25">
      <c r="A73" t="s">
        <v>1096</v>
      </c>
      <c r="B73" s="4" t="s">
        <v>1081</v>
      </c>
    </row>
    <row r="74" spans="1:2" x14ac:dyDescent="0.25">
      <c r="A74" t="s">
        <v>1096</v>
      </c>
      <c r="B74" s="4" t="s">
        <v>1082</v>
      </c>
    </row>
    <row r="75" spans="1:2" x14ac:dyDescent="0.25">
      <c r="A75" t="s">
        <v>1096</v>
      </c>
      <c r="B75" s="4" t="s">
        <v>1081</v>
      </c>
    </row>
    <row r="76" spans="1:2" x14ac:dyDescent="0.25">
      <c r="A76" t="s">
        <v>1096</v>
      </c>
      <c r="B76" s="4" t="s">
        <v>1069</v>
      </c>
    </row>
    <row r="77" spans="1:2" x14ac:dyDescent="0.25">
      <c r="A77" t="s">
        <v>1096</v>
      </c>
      <c r="B77" s="4" t="s">
        <v>73</v>
      </c>
    </row>
    <row r="78" spans="1:2" x14ac:dyDescent="0.25">
      <c r="A78" t="s">
        <v>1096</v>
      </c>
      <c r="B78" s="4" t="s">
        <v>73</v>
      </c>
    </row>
    <row r="79" spans="1:2" x14ac:dyDescent="0.25">
      <c r="A79" t="s">
        <v>1096</v>
      </c>
      <c r="B79" s="4" t="s">
        <v>1067</v>
      </c>
    </row>
    <row r="80" spans="1:2" x14ac:dyDescent="0.25">
      <c r="A80" t="s">
        <v>1096</v>
      </c>
      <c r="B80" s="4" t="s">
        <v>73</v>
      </c>
    </row>
    <row r="81" spans="1:2" x14ac:dyDescent="0.25">
      <c r="A81" t="s">
        <v>1096</v>
      </c>
      <c r="B81" s="4" t="s">
        <v>1065</v>
      </c>
    </row>
    <row r="82" spans="1:2" x14ac:dyDescent="0.25">
      <c r="A82" t="s">
        <v>1096</v>
      </c>
      <c r="B82" s="4" t="s">
        <v>73</v>
      </c>
    </row>
    <row r="83" spans="1:2" x14ac:dyDescent="0.25">
      <c r="A83" t="s">
        <v>1096</v>
      </c>
      <c r="B83" s="4" t="s">
        <v>1080</v>
      </c>
    </row>
    <row r="84" spans="1:2" x14ac:dyDescent="0.25">
      <c r="A84" t="s">
        <v>1096</v>
      </c>
      <c r="B84" s="4" t="s">
        <v>1083</v>
      </c>
    </row>
    <row r="85" spans="1:2" x14ac:dyDescent="0.25">
      <c r="A85" t="s">
        <v>1096</v>
      </c>
      <c r="B85" s="4" t="s">
        <v>1083</v>
      </c>
    </row>
    <row r="86" spans="1:2" x14ac:dyDescent="0.25">
      <c r="A86" t="s">
        <v>1096</v>
      </c>
      <c r="B86" s="4" t="s">
        <v>1065</v>
      </c>
    </row>
    <row r="87" spans="1:2" x14ac:dyDescent="0.25">
      <c r="A87" t="s">
        <v>1096</v>
      </c>
      <c r="B87" s="4" t="s">
        <v>1080</v>
      </c>
    </row>
    <row r="88" spans="1:2" x14ac:dyDescent="0.25">
      <c r="A88" t="s">
        <v>1096</v>
      </c>
      <c r="B88" s="4" t="s">
        <v>1080</v>
      </c>
    </row>
    <row r="89" spans="1:2" x14ac:dyDescent="0.25">
      <c r="A89" t="s">
        <v>1096</v>
      </c>
      <c r="B89" s="4" t="s">
        <v>1065</v>
      </c>
    </row>
    <row r="90" spans="1:2" x14ac:dyDescent="0.25">
      <c r="A90" t="s">
        <v>1096</v>
      </c>
      <c r="B90" s="4" t="s">
        <v>73</v>
      </c>
    </row>
    <row r="91" spans="1:2" x14ac:dyDescent="0.25">
      <c r="A91" t="s">
        <v>1096</v>
      </c>
      <c r="B91" s="4" t="s">
        <v>1064</v>
      </c>
    </row>
    <row r="92" spans="1:2" x14ac:dyDescent="0.25">
      <c r="A92" t="s">
        <v>1096</v>
      </c>
      <c r="B92" s="4" t="s">
        <v>1065</v>
      </c>
    </row>
    <row r="93" spans="1:2" x14ac:dyDescent="0.25">
      <c r="A93" t="s">
        <v>1096</v>
      </c>
      <c r="B93" s="4" t="s">
        <v>1065</v>
      </c>
    </row>
    <row r="94" spans="1:2" x14ac:dyDescent="0.25">
      <c r="A94" t="s">
        <v>1096</v>
      </c>
      <c r="B94" s="4" t="s">
        <v>1071</v>
      </c>
    </row>
    <row r="95" spans="1:2" x14ac:dyDescent="0.25">
      <c r="A95" t="s">
        <v>1096</v>
      </c>
      <c r="B95" s="4" t="s">
        <v>73</v>
      </c>
    </row>
    <row r="96" spans="1:2" x14ac:dyDescent="0.25">
      <c r="A96" t="s">
        <v>1096</v>
      </c>
      <c r="B96" s="4" t="s">
        <v>1080</v>
      </c>
    </row>
    <row r="97" spans="1:2" x14ac:dyDescent="0.25">
      <c r="A97" t="s">
        <v>1096</v>
      </c>
      <c r="B97" s="4" t="s">
        <v>1065</v>
      </c>
    </row>
    <row r="98" spans="1:2" x14ac:dyDescent="0.25">
      <c r="A98" t="s">
        <v>1096</v>
      </c>
      <c r="B98" s="4" t="s">
        <v>1080</v>
      </c>
    </row>
    <row r="99" spans="1:2" x14ac:dyDescent="0.25">
      <c r="A99" t="s">
        <v>1096</v>
      </c>
      <c r="B99" s="4" t="s">
        <v>73</v>
      </c>
    </row>
    <row r="100" spans="1:2" x14ac:dyDescent="0.25">
      <c r="A100" t="s">
        <v>1096</v>
      </c>
      <c r="B100" s="4" t="s">
        <v>1065</v>
      </c>
    </row>
    <row r="101" spans="1:2" x14ac:dyDescent="0.25">
      <c r="A101" t="s">
        <v>1096</v>
      </c>
      <c r="B101" s="4" t="s">
        <v>1084</v>
      </c>
    </row>
    <row r="102" spans="1:2" x14ac:dyDescent="0.25">
      <c r="A102" t="s">
        <v>1096</v>
      </c>
      <c r="B102" s="4" t="s">
        <v>1073</v>
      </c>
    </row>
    <row r="103" spans="1:2" x14ac:dyDescent="0.25">
      <c r="A103" t="s">
        <v>1096</v>
      </c>
      <c r="B103" s="4" t="s">
        <v>73</v>
      </c>
    </row>
    <row r="104" spans="1:2" x14ac:dyDescent="0.25">
      <c r="A104" t="s">
        <v>1096</v>
      </c>
      <c r="B104" s="4" t="s">
        <v>1067</v>
      </c>
    </row>
    <row r="105" spans="1:2" x14ac:dyDescent="0.25">
      <c r="A105" t="s">
        <v>1096</v>
      </c>
      <c r="B105" s="4" t="s">
        <v>73</v>
      </c>
    </row>
    <row r="106" spans="1:2" x14ac:dyDescent="0.25">
      <c r="A106" t="s">
        <v>1096</v>
      </c>
      <c r="B106" s="4" t="s">
        <v>73</v>
      </c>
    </row>
    <row r="107" spans="1:2" x14ac:dyDescent="0.25">
      <c r="A107" t="s">
        <v>1096</v>
      </c>
      <c r="B107" s="4" t="s">
        <v>1065</v>
      </c>
    </row>
    <row r="108" spans="1:2" x14ac:dyDescent="0.25">
      <c r="A108" t="s">
        <v>1096</v>
      </c>
      <c r="B108" s="4" t="s">
        <v>1065</v>
      </c>
    </row>
    <row r="109" spans="1:2" x14ac:dyDescent="0.25">
      <c r="A109" t="s">
        <v>1096</v>
      </c>
      <c r="B109" s="4" t="s">
        <v>1064</v>
      </c>
    </row>
    <row r="110" spans="1:2" x14ac:dyDescent="0.25">
      <c r="A110" t="s">
        <v>1096</v>
      </c>
      <c r="B110" s="4" t="s">
        <v>1064</v>
      </c>
    </row>
    <row r="111" spans="1:2" x14ac:dyDescent="0.25">
      <c r="A111" t="s">
        <v>1096</v>
      </c>
      <c r="B111" s="4" t="s">
        <v>1085</v>
      </c>
    </row>
    <row r="112" spans="1:2" x14ac:dyDescent="0.25">
      <c r="A112" t="s">
        <v>1096</v>
      </c>
      <c r="B112" s="4" t="s">
        <v>73</v>
      </c>
    </row>
    <row r="113" spans="1:2" x14ac:dyDescent="0.25">
      <c r="A113" t="s">
        <v>1096</v>
      </c>
      <c r="B113" s="12" t="s">
        <v>1086</v>
      </c>
    </row>
    <row r="114" spans="1:2" x14ac:dyDescent="0.25">
      <c r="A114" t="s">
        <v>1096</v>
      </c>
      <c r="B114" s="12" t="s">
        <v>73</v>
      </c>
    </row>
    <row r="115" spans="1:2" x14ac:dyDescent="0.25">
      <c r="A115" t="s">
        <v>1096</v>
      </c>
      <c r="B115" s="12" t="s">
        <v>1083</v>
      </c>
    </row>
    <row r="116" spans="1:2" x14ac:dyDescent="0.25">
      <c r="A116" t="s">
        <v>1096</v>
      </c>
      <c r="B116" s="12" t="s">
        <v>1087</v>
      </c>
    </row>
    <row r="117" spans="1:2" x14ac:dyDescent="0.25">
      <c r="A117" t="s">
        <v>1096</v>
      </c>
      <c r="B117" s="12" t="s">
        <v>1065</v>
      </c>
    </row>
    <row r="118" spans="1:2" x14ac:dyDescent="0.25">
      <c r="A118" t="s">
        <v>1096</v>
      </c>
      <c r="B118" s="12" t="s">
        <v>1088</v>
      </c>
    </row>
    <row r="119" spans="1:2" x14ac:dyDescent="0.25">
      <c r="A119" t="s">
        <v>1096</v>
      </c>
      <c r="B119" s="12" t="s">
        <v>1065</v>
      </c>
    </row>
    <row r="120" spans="1:2" x14ac:dyDescent="0.25">
      <c r="A120" t="s">
        <v>1096</v>
      </c>
      <c r="B120" s="12" t="s">
        <v>1065</v>
      </c>
    </row>
    <row r="121" spans="1:2" x14ac:dyDescent="0.25">
      <c r="A121" t="s">
        <v>1096</v>
      </c>
      <c r="B121" s="12" t="s">
        <v>1087</v>
      </c>
    </row>
    <row r="122" spans="1:2" x14ac:dyDescent="0.25">
      <c r="A122" t="s">
        <v>1096</v>
      </c>
      <c r="B122" s="12" t="s">
        <v>73</v>
      </c>
    </row>
    <row r="123" spans="1:2" x14ac:dyDescent="0.25">
      <c r="A123" t="s">
        <v>1096</v>
      </c>
      <c r="B123" s="12" t="s">
        <v>1067</v>
      </c>
    </row>
    <row r="124" spans="1:2" x14ac:dyDescent="0.25">
      <c r="A124" t="s">
        <v>1096</v>
      </c>
      <c r="B124" s="12" t="s">
        <v>1065</v>
      </c>
    </row>
    <row r="125" spans="1:2" x14ac:dyDescent="0.25">
      <c r="A125" t="s">
        <v>1096</v>
      </c>
      <c r="B125" s="12" t="s">
        <v>1065</v>
      </c>
    </row>
    <row r="126" spans="1:2" x14ac:dyDescent="0.25">
      <c r="A126" t="s">
        <v>1096</v>
      </c>
      <c r="B126" s="12" t="s">
        <v>1083</v>
      </c>
    </row>
    <row r="127" spans="1:2" x14ac:dyDescent="0.25">
      <c r="A127" t="s">
        <v>1096</v>
      </c>
      <c r="B127" s="12" t="s">
        <v>73</v>
      </c>
    </row>
    <row r="128" spans="1:2" x14ac:dyDescent="0.25">
      <c r="A128" t="s">
        <v>1096</v>
      </c>
      <c r="B128" s="12" t="s">
        <v>1080</v>
      </c>
    </row>
    <row r="129" spans="1:2" x14ac:dyDescent="0.25">
      <c r="A129" t="s">
        <v>1096</v>
      </c>
      <c r="B129" s="60" t="s">
        <v>1087</v>
      </c>
    </row>
    <row r="130" spans="1:2" x14ac:dyDescent="0.25">
      <c r="A130" t="s">
        <v>1096</v>
      </c>
      <c r="B130" s="60" t="s">
        <v>1065</v>
      </c>
    </row>
    <row r="131" spans="1:2" x14ac:dyDescent="0.25">
      <c r="A131" t="s">
        <v>1096</v>
      </c>
      <c r="B131" s="60" t="s">
        <v>1065</v>
      </c>
    </row>
    <row r="132" spans="1:2" x14ac:dyDescent="0.25">
      <c r="A132" t="s">
        <v>1096</v>
      </c>
      <c r="B132" s="60" t="s">
        <v>1071</v>
      </c>
    </row>
    <row r="133" spans="1:2" x14ac:dyDescent="0.25">
      <c r="A133" t="s">
        <v>1096</v>
      </c>
      <c r="B133" s="60" t="s">
        <v>1065</v>
      </c>
    </row>
    <row r="134" spans="1:2" x14ac:dyDescent="0.25">
      <c r="A134" t="s">
        <v>1096</v>
      </c>
      <c r="B134" s="60" t="s">
        <v>1065</v>
      </c>
    </row>
    <row r="135" spans="1:2" x14ac:dyDescent="0.25">
      <c r="A135" t="s">
        <v>1096</v>
      </c>
      <c r="B135" s="60" t="s">
        <v>1073</v>
      </c>
    </row>
    <row r="136" spans="1:2" x14ac:dyDescent="0.25">
      <c r="A136" t="s">
        <v>1096</v>
      </c>
      <c r="B136" s="60" t="s">
        <v>1065</v>
      </c>
    </row>
    <row r="137" spans="1:2" x14ac:dyDescent="0.25">
      <c r="A137" t="s">
        <v>1096</v>
      </c>
      <c r="B137" s="60" t="s">
        <v>1065</v>
      </c>
    </row>
    <row r="138" spans="1:2" x14ac:dyDescent="0.25">
      <c r="A138" t="s">
        <v>1096</v>
      </c>
      <c r="B138" s="60" t="s">
        <v>73</v>
      </c>
    </row>
    <row r="139" spans="1:2" x14ac:dyDescent="0.25">
      <c r="A139" t="s">
        <v>1096</v>
      </c>
      <c r="B139" s="60" t="s">
        <v>1080</v>
      </c>
    </row>
    <row r="140" spans="1:2" x14ac:dyDescent="0.25">
      <c r="A140" t="s">
        <v>1096</v>
      </c>
      <c r="B140" s="60" t="s">
        <v>1083</v>
      </c>
    </row>
    <row r="141" spans="1:2" x14ac:dyDescent="0.25">
      <c r="A141" t="s">
        <v>1096</v>
      </c>
      <c r="B141" s="60" t="s">
        <v>1088</v>
      </c>
    </row>
    <row r="142" spans="1:2" x14ac:dyDescent="0.25">
      <c r="A142" t="s">
        <v>1096</v>
      </c>
      <c r="B142" s="60" t="s">
        <v>1065</v>
      </c>
    </row>
    <row r="143" spans="1:2" x14ac:dyDescent="0.25">
      <c r="A143" t="s">
        <v>1096</v>
      </c>
      <c r="B143" s="60" t="s">
        <v>1081</v>
      </c>
    </row>
    <row r="144" spans="1:2" x14ac:dyDescent="0.25">
      <c r="A144" t="s">
        <v>1096</v>
      </c>
      <c r="B144" s="60" t="s">
        <v>1065</v>
      </c>
    </row>
    <row r="145" spans="1:2" x14ac:dyDescent="0.25">
      <c r="A145" t="s">
        <v>1096</v>
      </c>
      <c r="B145" s="60" t="s">
        <v>1083</v>
      </c>
    </row>
    <row r="146" spans="1:2" x14ac:dyDescent="0.25">
      <c r="A146" t="s">
        <v>1096</v>
      </c>
      <c r="B146" s="60" t="s">
        <v>1071</v>
      </c>
    </row>
    <row r="147" spans="1:2" x14ac:dyDescent="0.25">
      <c r="A147" t="s">
        <v>1096</v>
      </c>
      <c r="B147" s="60" t="s">
        <v>1075</v>
      </c>
    </row>
    <row r="148" spans="1:2" x14ac:dyDescent="0.25">
      <c r="A148" t="s">
        <v>1096</v>
      </c>
      <c r="B148" s="60" t="s">
        <v>73</v>
      </c>
    </row>
    <row r="149" spans="1:2" x14ac:dyDescent="0.25">
      <c r="A149" t="s">
        <v>1096</v>
      </c>
      <c r="B149" s="60" t="s">
        <v>1065</v>
      </c>
    </row>
    <row r="150" spans="1:2" x14ac:dyDescent="0.25">
      <c r="A150" t="s">
        <v>1096</v>
      </c>
      <c r="B150" s="60" t="s">
        <v>1076</v>
      </c>
    </row>
    <row r="151" spans="1:2" x14ac:dyDescent="0.25">
      <c r="A151" t="s">
        <v>1096</v>
      </c>
      <c r="B151" s="60" t="s">
        <v>1066</v>
      </c>
    </row>
    <row r="152" spans="1:2" x14ac:dyDescent="0.25">
      <c r="A152" t="s">
        <v>1096</v>
      </c>
      <c r="B152" s="60" t="s">
        <v>1069</v>
      </c>
    </row>
    <row r="153" spans="1:2" x14ac:dyDescent="0.25">
      <c r="A153" t="s">
        <v>1096</v>
      </c>
      <c r="B153" s="60" t="s">
        <v>1075</v>
      </c>
    </row>
    <row r="154" spans="1:2" x14ac:dyDescent="0.25">
      <c r="A154" t="s">
        <v>1096</v>
      </c>
      <c r="B154" s="60" t="s">
        <v>1065</v>
      </c>
    </row>
    <row r="155" spans="1:2" x14ac:dyDescent="0.25">
      <c r="A155" t="s">
        <v>1096</v>
      </c>
      <c r="B155" s="60" t="s">
        <v>1083</v>
      </c>
    </row>
    <row r="156" spans="1:2" x14ac:dyDescent="0.25">
      <c r="A156" t="s">
        <v>1096</v>
      </c>
      <c r="B156" s="60" t="s">
        <v>1087</v>
      </c>
    </row>
    <row r="157" spans="1:2" x14ac:dyDescent="0.25">
      <c r="A157" t="s">
        <v>1096</v>
      </c>
      <c r="B157" s="60" t="s">
        <v>1067</v>
      </c>
    </row>
    <row r="158" spans="1:2" x14ac:dyDescent="0.25">
      <c r="A158" t="s">
        <v>1096</v>
      </c>
      <c r="B158" s="60" t="s">
        <v>1075</v>
      </c>
    </row>
    <row r="159" spans="1:2" x14ac:dyDescent="0.25">
      <c r="A159" t="s">
        <v>1096</v>
      </c>
      <c r="B159" s="60" t="s">
        <v>1065</v>
      </c>
    </row>
    <row r="160" spans="1:2" x14ac:dyDescent="0.25">
      <c r="A160" t="s">
        <v>1096</v>
      </c>
      <c r="B160" s="60" t="s">
        <v>1119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FE591-B9FC-4C6F-AEFF-520E1FE029D1}">
  <dimension ref="A1:D4"/>
  <sheetViews>
    <sheetView workbookViewId="0">
      <selection activeCell="B21" sqref="B21"/>
    </sheetView>
  </sheetViews>
  <sheetFormatPr defaultRowHeight="15" x14ac:dyDescent="0.25"/>
  <cols>
    <col min="1" max="1" width="25.85546875" bestFit="1" customWidth="1"/>
    <col min="2" max="2" width="75.7109375" bestFit="1" customWidth="1"/>
    <col min="3" max="3" width="11.42578125" bestFit="1" customWidth="1"/>
    <col min="4" max="4" width="9.42578125" bestFit="1" customWidth="1"/>
  </cols>
  <sheetData>
    <row r="1" spans="1:4" s="57" customFormat="1" x14ac:dyDescent="0.25">
      <c r="A1" s="57" t="s">
        <v>813</v>
      </c>
      <c r="B1" s="57" t="s">
        <v>814</v>
      </c>
      <c r="C1" s="57" t="s">
        <v>815</v>
      </c>
      <c r="D1" s="57" t="s">
        <v>818</v>
      </c>
    </row>
    <row r="2" spans="1:4" x14ac:dyDescent="0.25">
      <c r="A2" t="s">
        <v>816</v>
      </c>
      <c r="B2" s="58" t="s">
        <v>817</v>
      </c>
      <c r="C2" s="59">
        <v>45523</v>
      </c>
      <c r="D2" t="s">
        <v>819</v>
      </c>
    </row>
    <row r="3" spans="1:4" x14ac:dyDescent="0.25">
      <c r="A3" t="s">
        <v>845</v>
      </c>
      <c r="B3" s="58" t="s">
        <v>846</v>
      </c>
      <c r="C3" s="59">
        <v>45523</v>
      </c>
      <c r="D3" t="s">
        <v>847</v>
      </c>
    </row>
    <row r="4" spans="1:4" x14ac:dyDescent="0.25">
      <c r="A4" t="s">
        <v>845</v>
      </c>
      <c r="B4" s="58" t="s">
        <v>848</v>
      </c>
    </row>
  </sheetData>
  <hyperlinks>
    <hyperlink ref="B2" r:id="rId1" xr:uid="{AED7C801-94C3-4E7F-B486-521D8430A013}"/>
    <hyperlink ref="B3" r:id="rId2" xr:uid="{83B2E818-BAB6-4F39-9666-6B5A5D20986B}"/>
    <hyperlink ref="B4" r:id="rId3" xr:uid="{DB2F4BBC-8670-4261-A3F8-509D2B38FE8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Pre-clinical </vt:lpstr>
      <vt:lpstr>Clinical </vt:lpstr>
      <vt:lpstr>Observational</vt:lpstr>
      <vt:lpstr>Location</vt:lpstr>
      <vt:lpstr>Methods</vt:lpstr>
      <vt:lpstr>'Pre-clinical '!_FilterDatabase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Derick Kimathi</dc:creator>
  <cp:lastModifiedBy>COSTE BONNAND, Régine</cp:lastModifiedBy>
  <cp:lastPrinted>2023-08-09T08:38:31Z</cp:lastPrinted>
  <dcterms:created xsi:type="dcterms:W3CDTF">2023-02-13T11:18:52Z</dcterms:created>
  <dcterms:modified xsi:type="dcterms:W3CDTF">2024-08-26T15:10:01Z</dcterms:modified>
</cp:coreProperties>
</file>